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600" windowHeight="9240" firstSheet="18" activeTab="19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" r:id="rId7"/>
    <sheet name="Прил.8" sheetId="8" r:id="rId8"/>
    <sheet name="Прил.9" sheetId="9" r:id="rId9"/>
    <sheet name="Прил.10" sheetId="10" r:id="rId10"/>
    <sheet name="Прил.11" sheetId="14" r:id="rId11"/>
    <sheet name="Прил.12" sheetId="15" r:id="rId12"/>
    <sheet name="Прил.13" sheetId="16" r:id="rId13"/>
    <sheet name="Прил.14" sheetId="17" r:id="rId14"/>
    <sheet name="Прил.15" sheetId="18" r:id="rId15"/>
    <sheet name="Прил.16" sheetId="19" r:id="rId16"/>
    <sheet name="Прил.17" sheetId="20" r:id="rId17"/>
    <sheet name="Прил.21" sheetId="21" r:id="rId18"/>
    <sheet name="Прил.22" sheetId="22" r:id="rId19"/>
    <sheet name="Прил.24" sheetId="24" r:id="rId20"/>
    <sheet name="Прил.27" sheetId="26" r:id="rId21"/>
    <sheet name="Прил.28" sheetId="27" r:id="rId22"/>
    <sheet name="Прил.29" sheetId="28" r:id="rId23"/>
    <sheet name="Прил.30" sheetId="29" r:id="rId24"/>
    <sheet name="Прил.31" sheetId="30" r:id="rId25"/>
    <sheet name="Прил.32" sheetId="31" r:id="rId26"/>
    <sheet name="Прил.33" sheetId="32" r:id="rId27"/>
    <sheet name="Лист1" sheetId="34" r:id="rId28"/>
  </sheets>
  <calcPr calcId="125725"/>
</workbook>
</file>

<file path=xl/calcChain.xml><?xml version="1.0" encoding="utf-8"?>
<calcChain xmlns="http://schemas.openxmlformats.org/spreadsheetml/2006/main">
  <c r="I11" i="7"/>
  <c r="I12"/>
  <c r="I13"/>
  <c r="E17"/>
  <c r="H17"/>
  <c r="G17"/>
  <c r="I17" l="1"/>
</calcChain>
</file>

<file path=xl/comments1.xml><?xml version="1.0" encoding="utf-8"?>
<comments xmlns="http://schemas.openxmlformats.org/spreadsheetml/2006/main">
  <authors>
    <author>Sergeev</author>
  </authors>
  <commentList>
    <comment ref="B35" authorId="0">
      <text>
        <r>
          <rPr>
            <b/>
            <sz val="8"/>
            <color indexed="81"/>
            <rFont val="Tahoma"/>
            <family val="2"/>
            <charset val="204"/>
          </rPr>
          <t>Sergeev: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<sst xmlns="http://schemas.openxmlformats.org/spreadsheetml/2006/main" count="1635" uniqueCount="888">
  <si>
    <t>№</t>
  </si>
  <si>
    <t>Количество заявлений</t>
  </si>
  <si>
    <t>по договорам с оплатой стоимости обучения</t>
  </si>
  <si>
    <t>на бюджетные места</t>
  </si>
  <si>
    <t>Количество зачисленных по общему конкурсу</t>
  </si>
  <si>
    <t>Средний балл зачисленных по общему конкурсу</t>
  </si>
  <si>
    <t>(факультет, филиал, институт, колледж)</t>
  </si>
  <si>
    <t>Конкурс  заявлений</t>
  </si>
  <si>
    <t>Приложение 1</t>
  </si>
  <si>
    <t>очно-заочная</t>
  </si>
  <si>
    <t xml:space="preserve">очная </t>
  </si>
  <si>
    <t>заочная</t>
  </si>
  <si>
    <t>ВСЕГО</t>
  </si>
  <si>
    <t>Количество мест</t>
  </si>
  <si>
    <t>за счет средств бюджета</t>
  </si>
  <si>
    <t xml:space="preserve">030300.62 Психология </t>
  </si>
  <si>
    <t xml:space="preserve">050400.62 Психолого-педагогическое образование    </t>
  </si>
  <si>
    <t>Форма обучения</t>
  </si>
  <si>
    <t>050100.62 Педагогическое образование</t>
  </si>
  <si>
    <t>050407.65  Педагогика и психология девиантного поведения</t>
  </si>
  <si>
    <t>Негосударственное образовательное учреждение высшего профессионального образования "Российский новый университет"</t>
  </si>
  <si>
    <t>Всего</t>
  </si>
  <si>
    <t>Очная</t>
  </si>
  <si>
    <t>Оч.-заоч.</t>
  </si>
  <si>
    <t>Заоч.</t>
  </si>
  <si>
    <t>Приложение 2</t>
  </si>
  <si>
    <t>Факультет психологии и педагогики</t>
  </si>
  <si>
    <t>Приложение 3</t>
  </si>
  <si>
    <t>Годы обучения</t>
  </si>
  <si>
    <t>Очно</t>
  </si>
  <si>
    <t>Очно-заочно</t>
  </si>
  <si>
    <t>Заочно</t>
  </si>
  <si>
    <t>Очно-заочная</t>
  </si>
  <si>
    <t>Заочная</t>
  </si>
  <si>
    <t>Негосударственное образовательное учреждение высшего профессионального образования  "Российский новый университет"</t>
  </si>
  <si>
    <t>Приложение 4</t>
  </si>
  <si>
    <t>Приложение 5</t>
  </si>
  <si>
    <t>Название программы</t>
  </si>
  <si>
    <t>всего</t>
  </si>
  <si>
    <t>очная</t>
  </si>
  <si>
    <t>Курс</t>
  </si>
  <si>
    <t>ИТОГО НА ФАКУЛЬТЕТЕ</t>
  </si>
  <si>
    <t>ФИО, ученая степень, ученое звание руководителя программы</t>
  </si>
  <si>
    <t>Приложение 6</t>
  </si>
  <si>
    <t>2013 год</t>
  </si>
  <si>
    <t>2012 год</t>
  </si>
  <si>
    <t>2011 год</t>
  </si>
  <si>
    <t>оч.-заочная</t>
  </si>
  <si>
    <t>бюд. места</t>
  </si>
  <si>
    <t>места по дог.</t>
  </si>
  <si>
    <t>очная форма</t>
  </si>
  <si>
    <t>заочная форма</t>
  </si>
  <si>
    <t>очно-заочная форма</t>
  </si>
  <si>
    <t>Численность студентов по формам обучения</t>
  </si>
  <si>
    <t>Всего по направлению (специальности)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</si>
  <si>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</si>
  <si>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</si>
  <si>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</si>
  <si>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</si>
  <si>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Профиль, название программы</t>
  </si>
  <si>
    <t>Автор</t>
  </si>
  <si>
    <t>ФИО</t>
  </si>
  <si>
    <t>Дисциплины учебного плана</t>
  </si>
  <si>
    <t>Вид практики</t>
  </si>
  <si>
    <t>Срок проведения практики</t>
  </si>
  <si>
    <t>Наличие заданий на практику</t>
  </si>
  <si>
    <t>Приложение 10</t>
  </si>
  <si>
    <t>Приложение 9</t>
  </si>
  <si>
    <t>Приложение 8</t>
  </si>
  <si>
    <t xml:space="preserve">Соответствие ГОС и ФГОС, нормативным документам Минобрнауки РФ </t>
  </si>
  <si>
    <t>Наличие программы</t>
  </si>
  <si>
    <t>Базы практики</t>
  </si>
  <si>
    <t>Наличие отчетов  о прохождении практики</t>
  </si>
  <si>
    <t>Срок договора с базой практики</t>
  </si>
  <si>
    <t>Приложение 11</t>
  </si>
  <si>
    <t>Приложение 12</t>
  </si>
  <si>
    <t>Приложение 13</t>
  </si>
  <si>
    <t>очно-заочная всего</t>
  </si>
  <si>
    <t>очная , всего</t>
  </si>
  <si>
    <t>заочная, всего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</si>
  <si>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</si>
  <si>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</si>
  <si>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</si>
  <si>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</si>
  <si>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Причины внесения изменений</t>
  </si>
  <si>
    <t>Количество внесенных изменений</t>
  </si>
  <si>
    <t>Учебная дисциплина</t>
  </si>
  <si>
    <t>ФИО преподавателя, из-за которого внесены изменения</t>
  </si>
  <si>
    <t>Виды занятий, подвергшихся контролю</t>
  </si>
  <si>
    <t>Лекции</t>
  </si>
  <si>
    <t>практики</t>
  </si>
  <si>
    <t>экзамены и зачеты</t>
  </si>
  <si>
    <t>ректорат</t>
  </si>
  <si>
    <t>Декан</t>
  </si>
  <si>
    <t>профессор</t>
  </si>
  <si>
    <t>Категория проверяющих и количество проверок</t>
  </si>
  <si>
    <t>зав. кафедрой</t>
  </si>
  <si>
    <t>семинары и пр. занятия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</si>
  <si>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</si>
  <si>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</si>
  <si>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</si>
  <si>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</si>
  <si>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</si>
  <si>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</si>
  <si>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</si>
  <si>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>Допущено к ГЭК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</si>
  <si>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</si>
  <si>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</si>
  <si>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</si>
  <si>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</si>
  <si>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</si>
  <si>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Итиги защиты ВКР (количество выпускников)</t>
  </si>
  <si>
    <t>Выпус</t>
  </si>
  <si>
    <t>в т.ч. диплом с отличием</t>
  </si>
  <si>
    <t>Приложение 15</t>
  </si>
  <si>
    <t>Приложение 14</t>
  </si>
  <si>
    <t>Получено отзывов всего</t>
  </si>
  <si>
    <t>Полностью положительные</t>
  </si>
  <si>
    <t>Приложение 16</t>
  </si>
  <si>
    <t>в  том числе по специальности</t>
  </si>
  <si>
    <t>по заявкам организацимй</t>
  </si>
  <si>
    <t>обратившихся в службу занятости</t>
  </si>
  <si>
    <t>признанных безработными</t>
  </si>
  <si>
    <t>из них не трудоустроены в течение года</t>
  </si>
  <si>
    <t>ВСЕГО  нетрудоустроенных выпускников различных форм обучения</t>
  </si>
  <si>
    <t xml:space="preserve">трудо-устроеных </t>
  </si>
  <si>
    <t>Приложение 17</t>
  </si>
  <si>
    <t>Отрицательные</t>
  </si>
  <si>
    <t>Фамили, имя, отчество</t>
  </si>
  <si>
    <t>Ученая степень</t>
  </si>
  <si>
    <t>Ученое звание</t>
  </si>
  <si>
    <t xml:space="preserve"> Данные о повышении квалифи-кации</t>
  </si>
  <si>
    <t>Стаж работы</t>
  </si>
  <si>
    <t>общий</t>
  </si>
  <si>
    <t>Должность</t>
  </si>
  <si>
    <t>Индекс Хирша</t>
  </si>
  <si>
    <t xml:space="preserve"> по специ-альности</t>
  </si>
  <si>
    <t>Преподаваемые дисциплины</t>
  </si>
  <si>
    <t>Наименование направления подготовки</t>
  </si>
  <si>
    <t>Приложение 21</t>
  </si>
  <si>
    <t>Размер ставки</t>
  </si>
  <si>
    <t>Штатные</t>
  </si>
  <si>
    <t>Штатные совместители</t>
  </si>
  <si>
    <t>Внешние совместители</t>
  </si>
  <si>
    <t>Включены в штат филиала</t>
  </si>
  <si>
    <t>Численность профессорско-преподавательского состава (физ. лиц)</t>
  </si>
  <si>
    <t>Численность профессорско-преподавательского состава с ученой степенью и/ или званием  (физ. лиц)</t>
  </si>
  <si>
    <t>Численность профессорско-преподавательского состава с ученой степенью доктора наук и/ или званием профессора (физ. лиц)</t>
  </si>
  <si>
    <t>Приложение 22</t>
  </si>
  <si>
    <t>Почасовики (гражданско-правовые договора)</t>
  </si>
  <si>
    <t>Вид оборудования</t>
  </si>
  <si>
    <t>в том числе используемых  в учебных целях</t>
  </si>
  <si>
    <t>их них доступных для использования студентами в свободное от учебы время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</si>
  <si>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</si>
  <si>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</si>
  <si>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</si>
  <si>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</si>
  <si>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</si>
  <si>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</si>
  <si>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</si>
  <si>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</si>
  <si>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</si>
  <si>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</si>
  <si>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справочников, инциклопедий, словарей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</si>
  <si>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</si>
  <si>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</si>
  <si>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</si>
  <si>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Программыдля решения организационных управленческих залдач</t>
  </si>
  <si>
    <t>Другие программные средства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</si>
  <si>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</si>
  <si>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</si>
  <si>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</si>
  <si>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</si>
  <si>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</si>
  <si>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</si>
  <si>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</si>
  <si>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</si>
  <si>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</si>
  <si>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</si>
  <si>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</si>
  <si>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</si>
  <si>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</si>
  <si>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t>Данные о публикационной активности в 2013 - 2014   учебном году</t>
  </si>
  <si>
    <t>Наименование</t>
  </si>
  <si>
    <t>(1 - федеральный бюджет,</t>
  </si>
  <si>
    <t>2 - бюджетные ассигнования на содержания вуза,</t>
  </si>
  <si>
    <t>3 - бюджет субъектов РФ и местных бюджетов,</t>
  </si>
  <si>
    <t>4 - средства внешних организаций госсектора,</t>
  </si>
  <si>
    <t>5 - средства внешних организаций предпринимательского сектора,</t>
  </si>
  <si>
    <t>6 - средства внешних организаций сектора высшего образования,</t>
  </si>
  <si>
    <t>7 - средства научных фондов РФФИ, РГНФ,</t>
  </si>
  <si>
    <t>8 - средства частных некоммерческих организаций,</t>
  </si>
  <si>
    <t>9 - средства внебюджетных фондов,</t>
  </si>
  <si>
    <t>10 - средства иностранных источников (не научных фондов),</t>
  </si>
  <si>
    <t>11 – средства иностранных научных фондов,</t>
  </si>
  <si>
    <t>12 - собственные средства.</t>
  </si>
  <si>
    <t>(тыс. руб.):</t>
  </si>
  <si>
    <t>(1 - фундаментальные исследования,</t>
  </si>
  <si>
    <t xml:space="preserve"> 2 - прикладные исследования,</t>
  </si>
  <si>
    <t xml:space="preserve"> 3 - разработки) </t>
  </si>
  <si>
    <t>(1 - естественные,</t>
  </si>
  <si>
    <t>2 -  технические,</t>
  </si>
  <si>
    <t>3 -  медицинские,</t>
  </si>
  <si>
    <t>4 - сельскохозяйственные,</t>
  </si>
  <si>
    <t>5 -  общественные,</t>
  </si>
  <si>
    <t>6 -  гуманитарные)</t>
  </si>
  <si>
    <t>(1 – отчет,</t>
  </si>
  <si>
    <t>2 – заявка на патент,</t>
  </si>
  <si>
    <t>3 – ноу-хау,</t>
  </si>
  <si>
    <t>4 – промышленный образец,</t>
  </si>
  <si>
    <t>5 – зарегистрированная программа для ЭВМ,</t>
  </si>
  <si>
    <t>6 – научная публикация, с указанием количества публикаций за отчетный период)</t>
  </si>
  <si>
    <r>
      <t>Объем</t>
    </r>
    <r>
      <rPr>
        <sz val="10"/>
        <color indexed="8"/>
        <rFont val="Times New Roman"/>
        <family val="1"/>
        <charset val="204"/>
      </rPr>
      <t xml:space="preserve"> финансирования за текущий период</t>
    </r>
  </si>
  <si>
    <r>
      <t xml:space="preserve">Вид </t>
    </r>
    <r>
      <rPr>
        <sz val="10"/>
        <color indexed="8"/>
        <rFont val="Times New Roman"/>
        <family val="1"/>
        <charset val="204"/>
      </rPr>
      <t>НИР/НИОКР</t>
    </r>
  </si>
  <si>
    <r>
      <t>Направление</t>
    </r>
    <r>
      <rPr>
        <sz val="10"/>
        <color indexed="8"/>
        <rFont val="Times New Roman"/>
        <family val="1"/>
        <charset val="204"/>
      </rPr>
      <t xml:space="preserve"> НИР/НИОКР по областям наук</t>
    </r>
  </si>
  <si>
    <r>
      <t>Результаты</t>
    </r>
    <r>
      <rPr>
        <sz val="10"/>
        <color indexed="8"/>
        <rFont val="Times New Roman"/>
        <family val="1"/>
        <charset val="204"/>
      </rPr>
      <t xml:space="preserve"> НИР/НИОКР в форме нематериальных активов</t>
    </r>
  </si>
  <si>
    <r>
      <t xml:space="preserve"> </t>
    </r>
    <r>
      <rPr>
        <sz val="10"/>
        <color indexed="8"/>
        <rFont val="Times New Roman"/>
        <family val="1"/>
        <charset val="204"/>
      </rPr>
      <t>НИР /НИОКР</t>
    </r>
  </si>
  <si>
    <t>Источник финансирования (с указанием номера и даты договора, контракта, соглашения и пр.)</t>
  </si>
  <si>
    <r>
      <t xml:space="preserve">Количество участников научного коллектива(всего)/, из них: </t>
    </r>
    <r>
      <rPr>
        <sz val="10"/>
        <color indexed="8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</si>
  <si>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</si>
  <si>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Приложение 29</t>
  </si>
  <si>
    <t>Приложение 28</t>
  </si>
  <si>
    <t>Ф.И.О. сотрудника(ов), принимавших участие в мероприятии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</si>
  <si>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</si>
  <si>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</si>
  <si>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</si>
  <si>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indexed="8"/>
        <rFont val="Times New Roman"/>
        <family val="1"/>
        <charset val="204"/>
      </rPr>
      <t>Вид мероприятия</t>
    </r>
    <r>
      <rPr>
        <sz val="8"/>
        <color indexed="8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</si>
  <si>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</si>
  <si>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</si>
  <si>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</si>
  <si>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</si>
  <si>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3 год</t>
  </si>
  <si>
    <t>4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</si>
  <si>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</si>
  <si>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</si>
  <si>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</si>
  <si>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</si>
  <si>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</si>
  <si>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Приложение 30</t>
  </si>
  <si>
    <t>Сведения о международной деятельности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</si>
  <si>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</si>
  <si>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</si>
  <si>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</si>
  <si>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</si>
  <si>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</si>
  <si>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</si>
  <si>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</si>
  <si>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>050700.62 Специальное (дефектологи-ческое) образование</t>
  </si>
  <si>
    <t>Приложение 31</t>
  </si>
  <si>
    <t>Название учебных кабинетов</t>
  </si>
  <si>
    <t>Объекты для проведения практических занятий</t>
  </si>
  <si>
    <t>Средства обучения и воспитания</t>
  </si>
  <si>
    <t>Приложение 32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</si>
  <si>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</si>
  <si>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</si>
  <si>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</si>
  <si>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</si>
  <si>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</si>
  <si>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Приложение 33</t>
  </si>
  <si>
    <t>Вид  ОП</t>
  </si>
  <si>
    <t>Всего за  4 года</t>
  </si>
  <si>
    <t>2014 год</t>
  </si>
  <si>
    <t>(название факультета, филиала, института, колледжа)</t>
  </si>
  <si>
    <t xml:space="preserve"> код название направления подготовки(специальности)</t>
  </si>
  <si>
    <t>Изменение структуры подготовки студентов за период 2011 - 2014 год по направлению подготовки</t>
  </si>
  <si>
    <t>(код название направления подготовки(специальности))</t>
  </si>
  <si>
    <t>На 01.10.2011 г.</t>
  </si>
  <si>
    <t xml:space="preserve">Годы,  формы обучения, количество студентов </t>
  </si>
  <si>
    <t>На 01.10.2012 г.</t>
  </si>
  <si>
    <t>На 01.10.2013 г.</t>
  </si>
  <si>
    <t>На 01.10.2014 г.</t>
  </si>
  <si>
    <t>подпись</t>
  </si>
  <si>
    <t>Ф.И.О.</t>
  </si>
  <si>
    <t>Сведения о студентах, обучающихся по  ускоренным образовательным программам и индивидуальным планам по направлению подготовки (специальности)</t>
  </si>
  <si>
    <r>
      <rPr>
        <b/>
        <sz val="11"/>
        <color indexed="8"/>
        <rFont val="Times New Roman"/>
        <family val="1"/>
        <charset val="204"/>
      </rPr>
      <t>Ускоренная</t>
    </r>
    <r>
      <rPr>
        <sz val="11"/>
        <color indexed="8"/>
        <rFont val="Times New Roman"/>
        <family val="1"/>
        <charset val="204"/>
      </rPr>
      <t xml:space="preserve"> (студенты, поступившие до 01.09.2013 г)</t>
    </r>
  </si>
  <si>
    <r>
      <rPr>
        <b/>
        <sz val="11"/>
        <color indexed="8"/>
        <rFont val="Times New Roman"/>
        <family val="1"/>
        <charset val="204"/>
      </rPr>
      <t>Обучение по индивидуальному плану</t>
    </r>
    <r>
      <rPr>
        <sz val="11"/>
        <color indexed="8"/>
        <rFont val="Times New Roman"/>
        <family val="1"/>
        <charset val="204"/>
      </rPr>
      <t xml:space="preserve"> без сокращения сроков обучения</t>
    </r>
  </si>
  <si>
    <r>
      <rPr>
        <b/>
        <sz val="11"/>
        <color indexed="8"/>
        <rFont val="Times New Roman"/>
        <family val="1"/>
        <charset val="204"/>
      </rPr>
      <t xml:space="preserve">Ускоренное обучение  на базе ВО </t>
    </r>
    <r>
      <rPr>
        <sz val="11"/>
        <color indexed="8"/>
        <rFont val="Times New Roman"/>
        <family val="1"/>
        <charset val="204"/>
      </rPr>
      <t>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</si>
  <si>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Ускоренное обучение  на базе СПО</t>
    </r>
    <r>
      <rPr>
        <sz val="11"/>
        <color indexed="8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</si>
  <si>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Ускоренное обучение  за  счет интенсивности обучения</t>
    </r>
    <r>
      <rPr>
        <sz val="11"/>
        <color indexed="8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</si>
  <si>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Сокращенннная на базе СПО</t>
    </r>
    <r>
      <rPr>
        <sz val="11"/>
        <color indexed="8"/>
        <rFont val="Times New Roman"/>
        <family val="1"/>
        <charset val="204"/>
      </rPr>
      <t xml:space="preserve"> (студенты, поступившие до 01.09.2013 г.)</t>
    </r>
  </si>
  <si>
    <r>
      <rPr>
        <b/>
        <sz val="11"/>
        <color indexed="8"/>
        <rFont val="Times New Roman"/>
        <family val="1"/>
        <charset val="204"/>
      </rPr>
      <t xml:space="preserve">Сокращенннная на базе ВО </t>
    </r>
    <r>
      <rPr>
        <sz val="11"/>
        <color indexed="8"/>
        <rFont val="Times New Roman"/>
        <family val="1"/>
        <charset val="204"/>
      </rPr>
      <t>(студенты, поступившие до 01.09.2013 г.)</t>
    </r>
  </si>
  <si>
    <t>в т.ч. окончи-вших др. вузы</t>
  </si>
  <si>
    <t>в т.ч. окончив-ших др. вузы</t>
  </si>
  <si>
    <t>в т.ч. Окончив-ших др. вузы</t>
  </si>
  <si>
    <t>(название направления подготовки, специальности)</t>
  </si>
  <si>
    <t>Информация о количестве выпускников  в 2011-2014 г.г. по направлениям подготовки (специальности)</t>
  </si>
  <si>
    <t>Общие сведения о численности студентов по реализуемой образовательной программе, направлению подготовки</t>
  </si>
  <si>
    <t>код, название направления подготовки (специальности)</t>
  </si>
  <si>
    <t>Сведения о реализуемых с учетом профиля подготовки  образовательных программах</t>
  </si>
  <si>
    <t>код направления подготовки(специальности)</t>
  </si>
  <si>
    <t>Условия работы    (шт. внут. сов., внеш.сов, поч.)</t>
  </si>
  <si>
    <r>
      <rPr>
        <sz val="8"/>
        <color indexed="8"/>
        <rFont val="Calibri"/>
        <family val="2"/>
        <charset val="204"/>
      </rPr>
      <t xml:space="preserve">                                          (код и направление подготовки, специальность)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</si>
  <si>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                                                                                                          (код и направление подготовки, специальность) </t>
  </si>
  <si>
    <t>Сведения о курсовых работах и выпускных квалификационных испытаниях по направлениям подготовки (специальностям)</t>
  </si>
  <si>
    <t>код, направление подготовки (специальности)</t>
  </si>
  <si>
    <t>Сведения об изменениях в расписаниях учебных занятий по направлению подготовки (специальности)</t>
  </si>
  <si>
    <t>код название направления подготовки (специальности)</t>
  </si>
  <si>
    <t>Сведения о контроле учебных занятий по направлнию подготовки (специальности)</t>
  </si>
  <si>
    <t>Сведения об итогах промежуточной аттестации по направлению подготовки (специальности)</t>
  </si>
  <si>
    <t>Положительные с отмеченными недостатками</t>
  </si>
  <si>
    <t>Количество выпускников очной формы  2014 г.в том числе</t>
  </si>
  <si>
    <t xml:space="preserve"> название образовательной программы</t>
  </si>
  <si>
    <t>Наличие информационного и коммуникационного оборудования по образовательной программе __________________________________________________________________</t>
  </si>
  <si>
    <t xml:space="preserve">                                                                                                                                                                                           название образовательной программы</t>
  </si>
  <si>
    <t>(название кафедры, лаборатории, научного подразделения)</t>
  </si>
  <si>
    <t>Миним. проходной балл балл зачисленных по общему конкурсу</t>
  </si>
  <si>
    <t>Количество зачисленных по квоте</t>
  </si>
  <si>
    <t>Средний бал зачисленных по квоте</t>
  </si>
  <si>
    <t>Миним. проходной балл зачисленных по квоте</t>
  </si>
  <si>
    <r>
      <t xml:space="preserve">Профиль подготовки, </t>
    </r>
    <r>
      <rPr>
        <sz val="9"/>
        <color indexed="8"/>
        <rFont val="Times New Roman"/>
        <family val="1"/>
        <charset val="204"/>
      </rPr>
      <t>(специализация)</t>
    </r>
  </si>
  <si>
    <t>Сведения о движении контингента студентов с 01.10.2013 - 01.10.2014 года.</t>
  </si>
  <si>
    <t>Всего (сумма гр.4,7,10)</t>
  </si>
  <si>
    <t>в том числе по программам</t>
  </si>
  <si>
    <t>бакалавриата</t>
  </si>
  <si>
    <t>специалитета</t>
  </si>
  <si>
    <t>магистратуры</t>
  </si>
  <si>
    <t>из них</t>
  </si>
  <si>
    <t>за счет бюджетных ассигнований федерального бюджета</t>
  </si>
  <si>
    <t>с полным возмещением стоимости обучения</t>
  </si>
  <si>
    <t>Численность студентов на начало предыдущего учебного года (на 1.10.2013)</t>
  </si>
  <si>
    <t>01</t>
  </si>
  <si>
    <t>Прибыло студентов – всего (сумма строк 03–07)</t>
  </si>
  <si>
    <t>02</t>
  </si>
  <si>
    <t>из них:                                                                                                                                                                                                                                                        переведено с других форм обучения данной образовательной организации</t>
  </si>
  <si>
    <t>03</t>
  </si>
  <si>
    <t>переведено из других образовательных организаций высшего образования</t>
  </si>
  <si>
    <t>04</t>
  </si>
  <si>
    <t>возвратились из числа ранее отчисленных</t>
  </si>
  <si>
    <t>05</t>
  </si>
  <si>
    <t>возвратились из рядов Вооруженных Сил</t>
  </si>
  <si>
    <t>06</t>
  </si>
  <si>
    <t>прибыло по другим причинам</t>
  </si>
  <si>
    <t>07</t>
  </si>
  <si>
    <t>Выбыло студентов – всего (сумма строк 09–13, 16, 17)</t>
  </si>
  <si>
    <t>08</t>
  </si>
  <si>
    <t>из них:                                                                                                                                                          переведено на другие формы обучения в данной образовательной организации</t>
  </si>
  <si>
    <t>09</t>
  </si>
  <si>
    <t>переведено в другие образовательные организации высшего образования</t>
  </si>
  <si>
    <t>по болезни</t>
  </si>
  <si>
    <t>добровольно оставили образовательную организацию</t>
  </si>
  <si>
    <t xml:space="preserve">отчислено </t>
  </si>
  <si>
    <t>из них (из стр. 12) по неуспеваемости</t>
  </si>
  <si>
    <t>из них (из стр. 13) не прошли итоговую аттестацию</t>
  </si>
  <si>
    <t>призвано в ряды Вооруженных Сил</t>
  </si>
  <si>
    <t>выбыло по другим причинам</t>
  </si>
  <si>
    <t>17</t>
  </si>
  <si>
    <t>Студенты, прошедшие стажировку за границей не менее 1 семестра (из строки 1)</t>
  </si>
  <si>
    <t>18</t>
  </si>
  <si>
    <r>
      <t>_________</t>
    </r>
    <r>
      <rPr>
        <b/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________________________________________</t>
    </r>
  </si>
  <si>
    <r>
      <t>___________________</t>
    </r>
    <r>
      <rPr>
        <b/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_____________________________________________________</t>
    </r>
  </si>
  <si>
    <t>Логопедия</t>
  </si>
  <si>
    <r>
      <t>___________________</t>
    </r>
    <r>
      <rPr>
        <u/>
        <sz val="11"/>
        <color indexed="8"/>
        <rFont val="Times New Roman"/>
        <family val="1"/>
        <charset val="204"/>
      </rPr>
      <t>факультет психологии и педагогики, кафедра спец. деф. образования</t>
    </r>
  </si>
  <si>
    <t>050700.62 "Специальное 
(дефектологическое) 
образование", профиль "Дошкольная дефектология";
профиль "Логопедия"</t>
  </si>
  <si>
    <t>1.</t>
  </si>
  <si>
    <t>2.</t>
  </si>
  <si>
    <r>
      <t>Заведующий  кафедрой        __________________________                    ____</t>
    </r>
    <r>
      <rPr>
        <u/>
        <sz val="11"/>
        <color indexed="8"/>
        <rFont val="Calibri"/>
        <family val="2"/>
        <charset val="204"/>
      </rPr>
      <t>Дорошенко О.В.</t>
    </r>
    <r>
      <rPr>
        <sz val="11"/>
        <color theme="1"/>
        <rFont val="Calibri"/>
        <family val="2"/>
        <charset val="204"/>
        <scheme val="minor"/>
      </rPr>
      <t xml:space="preserve">_____________________________                                                                              </t>
    </r>
  </si>
  <si>
    <t>26.06.2012г., 
протокол № 46/74</t>
  </si>
  <si>
    <t>050700.62 "Специальное 
(дефектологическое) 
образование"</t>
  </si>
  <si>
    <r>
      <t>Заведующий  кафедрой                  ____________________________                      _____</t>
    </r>
    <r>
      <rPr>
        <u/>
        <sz val="11"/>
        <color indexed="8"/>
        <rFont val="Times New Roman"/>
        <family val="1"/>
        <charset val="204"/>
      </rPr>
      <t>Дорошенко О.В.</t>
    </r>
    <r>
      <rPr>
        <sz val="11"/>
        <color indexed="8"/>
        <rFont val="Times New Roman"/>
        <family val="1"/>
        <charset val="204"/>
      </rPr>
      <t xml:space="preserve">________________________                                                           </t>
    </r>
  </si>
  <si>
    <r>
      <t>Заведующий  кафедрой              ______________________________                           _____</t>
    </r>
    <r>
      <rPr>
        <u/>
        <sz val="11"/>
        <color indexed="8"/>
        <rFont val="Times New Roman"/>
        <family val="1"/>
        <charset val="204"/>
      </rPr>
      <t>Дорошенко О.В.</t>
    </r>
    <r>
      <rPr>
        <sz val="11"/>
        <color indexed="8"/>
        <rFont val="Times New Roman"/>
        <family val="1"/>
        <charset val="204"/>
      </rPr>
      <t xml:space="preserve">_________________________                                                                                   </t>
    </r>
  </si>
  <si>
    <r>
      <t>___________</t>
    </r>
    <r>
      <rPr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___________________________________________</t>
    </r>
  </si>
  <si>
    <t>История</t>
  </si>
  <si>
    <t>Философия</t>
  </si>
  <si>
    <t>Экономика образования</t>
  </si>
  <si>
    <t>Иностранный язык</t>
  </si>
  <si>
    <t>Основы речевой культуры
 дефектолога</t>
  </si>
  <si>
    <t>Правоведение с основами семейного права и прав инвалидов</t>
  </si>
  <si>
    <t>Профессиональная этика</t>
  </si>
  <si>
    <t>Социология</t>
  </si>
  <si>
    <t>Логика</t>
  </si>
  <si>
    <t>Конфликтология</t>
  </si>
  <si>
    <t>Религиоведение</t>
  </si>
  <si>
    <t>Культурология</t>
  </si>
  <si>
    <t>История цивилизаций</t>
  </si>
  <si>
    <t>Математика и информатика</t>
  </si>
  <si>
    <t>Информационные технологии в специальном образовании</t>
  </si>
  <si>
    <t>Концепции современного 
естествознания</t>
  </si>
  <si>
    <t>Аудиовизуальные 
технологии обучения</t>
  </si>
  <si>
    <t>Методы научных 
исследований</t>
  </si>
  <si>
    <t>Основы генетики</t>
  </si>
  <si>
    <t>Основы здорового 
образа жизни</t>
  </si>
  <si>
    <t>Психология</t>
  </si>
  <si>
    <t>Педагогика</t>
  </si>
  <si>
    <t>Специальная педагогика</t>
  </si>
  <si>
    <t>Специальная психология</t>
  </si>
  <si>
    <t>Медико-биологические основы дефектологии</t>
  </si>
  <si>
    <t>Филологические основы дефектологического образования</t>
  </si>
  <si>
    <t>Психолого-педагогическя диагностика развития лиц с ограниченными возможностями здоровья</t>
  </si>
  <si>
    <t>Общеметодические аспекты обучения в специальных образовательных учреждениях</t>
  </si>
  <si>
    <t>Безопасность 
жизнедеятельности</t>
  </si>
  <si>
    <t>Логопедическая ритмика</t>
  </si>
  <si>
    <t>Методики обучения детей с нарушениями
речи:</t>
  </si>
  <si>
    <t>Методика обучения русскому языку в школах V вида</t>
  </si>
  <si>
    <t>Методика обучения литературе в школах
 V вида</t>
  </si>
  <si>
    <t>Методика обучения математике в школах 
V вида</t>
  </si>
  <si>
    <t>Методика развития речи дошкольников (специальная)</t>
  </si>
  <si>
    <t>Методика обучения изобразительной деятельности</t>
  </si>
  <si>
    <t>Логопедические технологии</t>
  </si>
  <si>
    <t>Формы логопедической работы</t>
  </si>
  <si>
    <t>Психолого-педагогическое сопровождение
 семьи</t>
  </si>
  <si>
    <t>Коррекционно-развивающая работа с 
детьми в учреждениях компенсирующего 
вида</t>
  </si>
  <si>
    <t>Дошкольная (специальная) педагогика:</t>
  </si>
  <si>
    <t>Дошкольная сурдо-, тифло- и олигофренопедагогика</t>
  </si>
  <si>
    <t>Дошкольная логопедия</t>
  </si>
  <si>
    <t>Воспитание и обучение детей дошкольного возраста с нарушениями функций ОДА</t>
  </si>
  <si>
    <t>Воспитание и обучение детей дошкольного возраста с задержкой психического развития</t>
  </si>
  <si>
    <t>Дошкольная (специальная) психология</t>
  </si>
  <si>
    <t>Дошкольная сурдо- и тифлопсихология</t>
  </si>
  <si>
    <t>Психология детей дошкольного возраста с нарушениями интеллектуального развития</t>
  </si>
  <si>
    <t>Дошкольная логопсихология</t>
  </si>
  <si>
    <t>Психология детей дошкольного возраста с нарушениями функций ОДА</t>
  </si>
  <si>
    <t>Психология детей дошкольного возраста с задержкой психического развития</t>
  </si>
  <si>
    <t>Методики воспитания детей дошкольного возраста с ограниченными возможностями здоровья:</t>
  </si>
  <si>
    <t>Методика сенсорного воспитания</t>
  </si>
  <si>
    <t>Методика физического воспитания</t>
  </si>
  <si>
    <t>Методика умственного воспитания</t>
  </si>
  <si>
    <t>Методика речевого воспитания</t>
  </si>
  <si>
    <t>Методика эстетического, социально-нравственного и трудового воспитания</t>
  </si>
  <si>
    <t>Психолого-педагогическое сопровождение
семьи</t>
  </si>
  <si>
    <t>История обучения и воспитания детей с нарушением интеллекта</t>
  </si>
  <si>
    <t>История психологии</t>
  </si>
  <si>
    <t>Обучение и воспитание детей с выражен-ной интеллектуальной недостаточностью</t>
  </si>
  <si>
    <t>Социально-бытовое 
ориентирование</t>
  </si>
  <si>
    <t>Основы сурдопедагогики</t>
  </si>
  <si>
    <t>Основы тифлопедагогики</t>
  </si>
  <si>
    <t>Социальные аспекты 
аномального детства</t>
  </si>
  <si>
    <t>Обучение и воспитание детей со сложной структурой дефекта</t>
  </si>
  <si>
    <t>Основы сурдопсихологии</t>
  </si>
  <si>
    <t>Основы тифлопсихологии</t>
  </si>
  <si>
    <t>Коррекционно-педагогическая работа при РДА</t>
  </si>
  <si>
    <t>Психологические 
особенности детей 
с ЗПР</t>
  </si>
  <si>
    <t>Коррекционно-педагогическая работа при ДЦП</t>
  </si>
  <si>
    <t>Психологические особенности детей с ДЦП</t>
  </si>
  <si>
    <t>Подготовка детей с проблемами в развитии к школе</t>
  </si>
  <si>
    <t>Семейное воспитание детей с нарушениями речи</t>
  </si>
  <si>
    <t>Методы психологической диагностики</t>
  </si>
  <si>
    <t>Психолого-педагогические аспекты нарушений эмоционально-волевой сферы</t>
  </si>
  <si>
    <t>Методы психологической коррекции</t>
  </si>
  <si>
    <t>Психолингвистика</t>
  </si>
  <si>
    <t>Основы психотерапии</t>
  </si>
  <si>
    <t>Проблемы наркомании 
и алкоголизма</t>
  </si>
  <si>
    <t>Физическая культура</t>
  </si>
  <si>
    <t>Учебная практика</t>
  </si>
  <si>
    <t>Производственная практика</t>
  </si>
  <si>
    <t>Воробьева С.Е.</t>
  </si>
  <si>
    <t>Шлыков В.М.</t>
  </si>
  <si>
    <t>Колмыкова И.Ю.</t>
  </si>
  <si>
    <t>Усольцева Е.В., 
Танцюра С.Ю.</t>
  </si>
  <si>
    <t>Танцюра С.Ю.</t>
  </si>
  <si>
    <t>Юдина Е.И.</t>
  </si>
  <si>
    <t>Костин А.В.</t>
  </si>
  <si>
    <t>Абдурахманов Р.А.</t>
  </si>
  <si>
    <t>Збруева Н.А.</t>
  </si>
  <si>
    <t>Лейбовский М.А.</t>
  </si>
  <si>
    <t>Клименко И.С.</t>
  </si>
  <si>
    <t>Каширин В.П.</t>
  </si>
  <si>
    <t>Николаева Л.П.</t>
  </si>
  <si>
    <t>Агапов В.С.</t>
  </si>
  <si>
    <t>Шевырева Т.В., 
Хмелькова М.А.</t>
  </si>
  <si>
    <t>Кузьмина Е.С.</t>
  </si>
  <si>
    <t>Дорошенко О.В.</t>
  </si>
  <si>
    <t>Кузьмина Е.С.,
Николаева Л.П.</t>
  </si>
  <si>
    <t>Соков С.В.</t>
  </si>
  <si>
    <t>Танцюра С.Ю.,
Аржанухина Е.К.</t>
  </si>
  <si>
    <t xml:space="preserve">Усольцева Е.В.
</t>
  </si>
  <si>
    <t>Усольцева Е.В.</t>
  </si>
  <si>
    <t>Дорошенко О.В.,
Усольцева Е.В.</t>
  </si>
  <si>
    <t xml:space="preserve">Дорошенко О.В.,
Усольцева Е.В.
 </t>
  </si>
  <si>
    <t>Танцюра С.Ю., 
Усольцева Е.В.</t>
  </si>
  <si>
    <t>Шевырева Т.В.</t>
  </si>
  <si>
    <t>Дорошенко О.В., 
Усольцева Е.В.</t>
  </si>
  <si>
    <t>Хмелькова М.А.,
Шевырева Т.В.</t>
  </si>
  <si>
    <t>Горностаев И.С.</t>
  </si>
  <si>
    <t>Горностаев И.С.,
Дорошенко О.В.</t>
  </si>
  <si>
    <t>Шевырева Т.В., 
Усольцева Е.В.</t>
  </si>
  <si>
    <t>Дорошенко О.В.,
Николаева Л.П.</t>
  </si>
  <si>
    <t>Азарнова А.Н.</t>
  </si>
  <si>
    <t>Кононова С.И.</t>
  </si>
  <si>
    <t>Кононова С.И., 
Горностаев И.С.</t>
  </si>
  <si>
    <t>Кононова С.И., 
Селюков А.В.</t>
  </si>
  <si>
    <t>Шевырева Т.В.,
Хмелькова М.А.</t>
  </si>
  <si>
    <t xml:space="preserve"> Дорошенко О.В., 
Усольцева Е.В.</t>
  </si>
  <si>
    <t>Хмелькова М.А.</t>
  </si>
  <si>
    <t>Танцюра С.Ю., 
Калач М.А.</t>
  </si>
  <si>
    <t>Иванова О.Ю.</t>
  </si>
  <si>
    <t>Быченков С.В.</t>
  </si>
  <si>
    <t>штатный</t>
  </si>
  <si>
    <t xml:space="preserve">28.08.2014г.,
протокол № 1 </t>
  </si>
  <si>
    <t>ФГОС</t>
  </si>
  <si>
    <t>28.08.2014г.,
протокол № 1</t>
  </si>
  <si>
    <t>25.08.2014г.,
протокол № 1</t>
  </si>
  <si>
    <t>штатный, 
почасовик</t>
  </si>
  <si>
    <t>29.08.2014г.,
протокол № 1</t>
  </si>
  <si>
    <t>почасовик</t>
  </si>
  <si>
    <t>почасовки</t>
  </si>
  <si>
    <t>внеш. совм.,
штатный</t>
  </si>
  <si>
    <t>почасовик
штатный</t>
  </si>
  <si>
    <t>штатный,
почасовик</t>
  </si>
  <si>
    <t>почасовик,
почасовик</t>
  </si>
  <si>
    <t>почасовик,
штатный</t>
  </si>
  <si>
    <t>внеш. совм.</t>
  </si>
  <si>
    <t>почасовик, 
штатный</t>
  </si>
  <si>
    <t>штатный,
внеш. совм.</t>
  </si>
  <si>
    <t>Феоктистова С.В.</t>
  </si>
  <si>
    <t>Учебная</t>
  </si>
  <si>
    <t>Производственная</t>
  </si>
  <si>
    <t>есть</t>
  </si>
  <si>
    <t>ГБОУ "Школа 
№ 2116" Зябликово</t>
  </si>
  <si>
    <t xml:space="preserve">ГБОУ СОШ 
№ 654 им. А.Д. Фридмана (дошкольное отделение 2173) </t>
  </si>
  <si>
    <t>ГБОУ «Гимназия 
№ 1596» (дошкольное отделение 1889)</t>
  </si>
  <si>
    <t xml:space="preserve">ГБОУ СКОШИ V вида № 28 </t>
  </si>
  <si>
    <t xml:space="preserve">ГБОУ Педагогический
колледж № 16 </t>
  </si>
  <si>
    <t>01.02.2015-31.12.2018</t>
  </si>
  <si>
    <t>01.09.2014 - 31.12.2017</t>
  </si>
  <si>
    <t>12.01.2015 -31.12.2020</t>
  </si>
  <si>
    <t>01.10.2013 -31.12.2018</t>
  </si>
  <si>
    <t>01.09.2014 - 31.12.2015</t>
  </si>
  <si>
    <t>16.03.15-14.06.15, 
13 недель, 
8 семестр</t>
  </si>
  <si>
    <r>
      <t>Заведующий  кафедрой   _______________________________                        _____</t>
    </r>
    <r>
      <rPr>
        <u/>
        <sz val="11"/>
        <color indexed="8"/>
        <rFont val="Times New Roman"/>
        <family val="1"/>
        <charset val="204"/>
      </rPr>
      <t>Дорошенко О.В.</t>
    </r>
    <r>
      <rPr>
        <sz val="11"/>
        <color indexed="8"/>
        <rFont val="Times New Roman"/>
        <family val="1"/>
        <charset val="204"/>
      </rPr>
      <t xml:space="preserve">_______________________                                         </t>
    </r>
  </si>
  <si>
    <r>
      <t>_____________</t>
    </r>
    <r>
      <rPr>
        <b/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___________________________________</t>
    </r>
  </si>
  <si>
    <t>Виды выпускных квалификационных испытаний</t>
  </si>
  <si>
    <r>
      <t>Заведующий  кафедрой _________________________________                                     ________</t>
    </r>
    <r>
      <rPr>
        <u/>
        <sz val="11"/>
        <color indexed="8"/>
        <rFont val="Times New Roman"/>
        <family val="1"/>
        <charset val="204"/>
      </rPr>
      <t>Дорошенко О.В.</t>
    </r>
    <r>
      <rPr>
        <sz val="11"/>
        <color indexed="8"/>
        <rFont val="Times New Roman"/>
        <family val="1"/>
        <charset val="204"/>
      </rPr>
      <t>______________________</t>
    </r>
  </si>
  <si>
    <r>
      <t>____</t>
    </r>
    <r>
      <rPr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_______________________________________________________</t>
    </r>
  </si>
  <si>
    <t>Бакалаврская работа</t>
  </si>
  <si>
    <t>Психология 
(2-ой  сем.); 
Спец. психология 
(4-ый сем.);
Логопедия 
(5-ый сем.);</t>
  </si>
  <si>
    <t>Специальная 
психология (4-ый сем.)</t>
  </si>
  <si>
    <t xml:space="preserve">Всего - 3 </t>
  </si>
  <si>
    <r>
      <t xml:space="preserve">Логопедия
(5-ый сем.) - 
</t>
    </r>
    <r>
      <rPr>
        <i/>
        <sz val="11"/>
        <color indexed="8"/>
        <rFont val="Times New Roman"/>
        <family val="1"/>
        <charset val="204"/>
      </rPr>
      <t>проф. "Логопедия"</t>
    </r>
  </si>
  <si>
    <r>
      <t xml:space="preserve">Дошк. сурдо-, 
тифло- и 
олигофренопедагогика" 
(5-ый сем.) - 
</t>
    </r>
    <r>
      <rPr>
        <i/>
        <sz val="11"/>
        <color indexed="8"/>
        <rFont val="Times New Roman"/>
        <family val="1"/>
        <charset val="204"/>
      </rPr>
      <t>проф. "Дошкольная дефектология"</t>
    </r>
  </si>
  <si>
    <t>09.02.15-
22.03.15, 
6 недель,
6 семестр</t>
  </si>
  <si>
    <t>Медико-биологические 
основы дефектологии</t>
  </si>
  <si>
    <t>Формы логопедической 
работы</t>
  </si>
  <si>
    <t>Логопедические 
технологии</t>
  </si>
  <si>
    <t>Подготовка детей с проблемами в развитии 
к школе</t>
  </si>
  <si>
    <r>
      <t>_____</t>
    </r>
    <r>
      <rPr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_____________________________________________</t>
    </r>
  </si>
  <si>
    <r>
      <t>Заведующий  кафедрой     __________________________                         ____</t>
    </r>
    <r>
      <rPr>
        <u/>
        <sz val="11"/>
        <color indexed="8"/>
        <rFont val="Times New Roman"/>
        <family val="1"/>
        <charset val="204"/>
      </rPr>
      <t>Дорошенко О.В.</t>
    </r>
    <r>
      <rPr>
        <sz val="11"/>
        <color indexed="8"/>
        <rFont val="Times New Roman"/>
        <family val="1"/>
        <charset val="204"/>
      </rPr>
      <t>______________________</t>
    </r>
  </si>
  <si>
    <r>
      <t>____</t>
    </r>
    <r>
      <rPr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</t>
    </r>
  </si>
  <si>
    <t>Дорошенко 
Оксана Викторовна</t>
  </si>
  <si>
    <t>Кандидат 
педагогических 
наук</t>
  </si>
  <si>
    <t>Член-корр. 
МАНПО</t>
  </si>
  <si>
    <t>Олигофрено-педагогика 
с дополнительной 
специальностью Логопедия</t>
  </si>
  <si>
    <t>ст. преподав.</t>
  </si>
  <si>
    <t xml:space="preserve">нет </t>
  </si>
  <si>
    <t>нет</t>
  </si>
  <si>
    <t>Лобанова Елена 
Владиславовна</t>
  </si>
  <si>
    <t>Доктор 
педагогических 
наук</t>
  </si>
  <si>
    <t>Профессор</t>
  </si>
  <si>
    <t>Специальная психология и специальная психология</t>
  </si>
  <si>
    <t>Феоктистова
Светлана
Васильевна</t>
  </si>
  <si>
    <t>Медико-биологические основы дефектологии, Основы патопсихологии, Основы генетики, Психопатология, Анатомия и возрастная физиология</t>
  </si>
  <si>
    <t>Доктор 
психологических 
наук</t>
  </si>
  <si>
    <t>Биология</t>
  </si>
  <si>
    <t>РосНОУ, 2010, 36ч.; 
МПГУ, 2011, 36ч.</t>
  </si>
  <si>
    <t>Шевырева 
Татьяна 
Вячеславовна</t>
  </si>
  <si>
    <t>доцент</t>
  </si>
  <si>
    <t>Доцент, 
член-корр. МАНПО</t>
  </si>
  <si>
    <t>Физиология</t>
  </si>
  <si>
    <t>Аржанухина Елена 
Кимовна</t>
  </si>
  <si>
    <t>Дефектология</t>
  </si>
  <si>
    <t>Кузьмина
Екатерина 
Сергеевна</t>
  </si>
  <si>
    <t>Кандидат 
психологических 
наук</t>
  </si>
  <si>
    <t>РосНОУ, 2012, 144ч.;
МПСУ, 2014,
72ч.</t>
  </si>
  <si>
    <t>Танцюра 
Снежана 
Юрьевна</t>
  </si>
  <si>
    <t>Коррекционная педагогика 
и специальная психология</t>
  </si>
  <si>
    <t>УЦ Логопед, 
2010, 24ч.;
ИКП РАО, 
2013, 72ч.</t>
  </si>
  <si>
    <t>Горностаев
Игорь 
Сергеевич</t>
  </si>
  <si>
    <t>Специальная 
дошкольная 
педагогика и 
психология 
с дополнительной 
специальностью 
Логопедия</t>
  </si>
  <si>
    <t>Кононова Софья 
Игоревна</t>
  </si>
  <si>
    <t>МОСА, 2010, 
72ч.;
"Зингер-компьютер", 2011, 85ч.;
аспирант ИПК ДСЗН - с 2013г.</t>
  </si>
  <si>
    <r>
      <t>___________</t>
    </r>
    <r>
      <rPr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____________________________________________</t>
    </r>
  </si>
  <si>
    <r>
      <t>__________</t>
    </r>
    <r>
      <rPr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___________________</t>
    </r>
  </si>
  <si>
    <r>
      <t>____________</t>
    </r>
    <r>
      <rPr>
        <u/>
        <sz val="11"/>
        <color indexed="8"/>
        <rFont val="Times New Roman"/>
        <family val="1"/>
        <charset val="204"/>
      </rPr>
      <t>кафедра специального дефектологического образования</t>
    </r>
    <r>
      <rPr>
        <b/>
        <sz val="11"/>
        <color indexed="8"/>
        <rFont val="Times New Roman"/>
        <family val="1"/>
        <charset val="204"/>
      </rPr>
      <t>_______________________</t>
    </r>
  </si>
  <si>
    <t xml:space="preserve">Дорошенко, О.В. Компьютерные технологии в коррекционно-развивающей работе дефектолога с детьми, имеющими ограниченные возможности здоровья // Дистанционное и виртуальное обучение. – М.: Изд-во Современного гуманитарного университете. ISSN: 1561-2449. - 2014. - №08 (86). - С. 44-48. </t>
  </si>
  <si>
    <t xml:space="preserve">статья </t>
  </si>
  <si>
    <t>Дорошенко, О.В. Формирование коммуникативной компетентности будущих педагогов-дефектологов // Цивилизация знаний: российские реалии. В 2-х частях. Материалы Пят-надцатой Международной научной конференции 25 – 26 апреля 2014г. – М.: РосНОУ, 2014. – Ч. II. – С. 225 – 228.</t>
  </si>
  <si>
    <t>статья</t>
  </si>
  <si>
    <t>Дорошенко, О.В. Формирование коммуникативной компетентности у дошкольников // Наука, религия и искусство в психологическом познании человека. Сборник материалов Сергиево-Посадской сессии научной школы проф. В.С. Агапова / Под ред. В.С. Агапова, Д.П. Сидоренко, Н.Н. Шенцевой. – Сергиев Посад, 2014. – С. 131 – 134.</t>
  </si>
  <si>
    <t>Дорошенко, О.В. Моделирование в обучении связному высказыванию детей с ослабленным зрением // Логопед. – М.: Изд-во «Творческий Цент Сфера», 2014. - № 5. – С. 115 – 122.</t>
  </si>
  <si>
    <t>Мастерова М.Г.</t>
  </si>
  <si>
    <t>Дорошенко, О.В. Коррекционное обучение младших школьников с детским церебральным параличом с использованием компьютерных технологий // Материалы межвузовской научно-практич. конференции "Актуальные проблемы психолого-педагогической деятельности". - М.: РосНОУ, 2014. - с. 173 - 180.</t>
  </si>
  <si>
    <t>Феоктистова, С.В. Теоритические подходы к организации взаимодействия педагогов и психологов по обеспечению адаптации детей к обучению в школе // Начальная школа "Плюс": до и после. - М., 2014. - № 2. - С. 5-8.</t>
  </si>
  <si>
    <t>статья ВАК</t>
  </si>
  <si>
    <t>Васпильева Н.Н.</t>
  </si>
  <si>
    <t>Феоктистова, С.В. Связь особенностей темпераментов и механизмов психологической защиты личности в конфликте // Вестник РосНОУ. - М.: РосНОУ. - 2014. - Выпуск 1. - С. 57-60.</t>
  </si>
  <si>
    <t>Кулева И.В.</t>
  </si>
  <si>
    <t>Феоктистова, С.В. Роль взрослого в обеспечении адаптации детей к школьному обучению // материалы международной конференции "Психология и педагогика субъектов семейной и социальных систем". - СПб.: РГПУ им. Герцена, 26-28 марта 2014. - С. 19-21.</t>
  </si>
  <si>
    <t>Феоктистова , С.В. Исследование взаимосвязи темперамента и стратегий поведения в конфликте. Мтаериалы Международной научно-практической конференции "Психология труда и управления в современной России: организация, руководство и предпренимательство". - Тверь, 29-31 мая, 2014г.</t>
  </si>
  <si>
    <t>Феоктистова , С.В. Взаимосвязь индивидуально-типологических особенностей, механизмов психологической защиты и стратегий поведения личности в конфликте. Глава в кол-ной монографии "Психология профессионала: личность, деятельность, организация". - Тверь, 2014. - С. 222 - 333.</t>
  </si>
  <si>
    <t>глава в монографии</t>
  </si>
  <si>
    <t>Феоктистова, С.В. Диагностика адаптации младших школьников к обучению в школе. Учебное пособие. - М.: Адамантъ, 2014. - 100с.</t>
  </si>
  <si>
    <t>учебное пособие</t>
  </si>
  <si>
    <t>Васльева Н.Н.</t>
  </si>
  <si>
    <t>Лобанова Е.В.</t>
  </si>
  <si>
    <t>Лобанова, Е.В. Характерные черты современного образования, фундаментализирующие его основу // Мир образования - обвразование в мире. 2014. - № 1. - С. 78-82.</t>
  </si>
  <si>
    <r>
      <t>Заведующий кафедрой __________________________                    ______</t>
    </r>
    <r>
      <rPr>
        <u/>
        <sz val="11"/>
        <color indexed="8"/>
        <rFont val="Times New Roman"/>
        <family val="1"/>
        <charset val="204"/>
      </rPr>
      <t>Дорошенко О.В.</t>
    </r>
    <r>
      <rPr>
        <sz val="11"/>
        <color indexed="8"/>
        <rFont val="Times New Roman"/>
        <family val="1"/>
        <charset val="204"/>
      </rPr>
      <t>___________________</t>
    </r>
  </si>
  <si>
    <t>Шевырева, Т.В. и др. Компетентностный подход в образовании учащихся с ограниченными возможностями здоровья Наука и школа. – М: Прометей. – 2014. – № 1. - С.125-128 (0,25 п.л.)</t>
  </si>
  <si>
    <t>Шевырева , Т.В. и др. Личностно-ориентированный подход в выборе методов обучения естествознанию умственно отсталых школьников. - М.: АСОУ, 2014. - 0,2 п.л.</t>
  </si>
  <si>
    <t>Шевырева, Т.В. Создание пространственно-предметного компонента компетентностно-ориентированной среды для образования учащихся с нарушениями интеллекта // Ребенок с ограниченными возможностями здоровья в едином образовательном пространстве: специальное и инклюзивное образование г. Москва, МГПУ, 19 - 20 декабря 2014г</t>
  </si>
  <si>
    <t>Усольцева, Е.В. Формирование профессиональных компетенций у студентов педагогического колледжа // Логопед. – М.: «Творческий центр сфера». – 2014. № 5. – С. 76-87</t>
  </si>
  <si>
    <r>
      <t xml:space="preserve">Аржанухина, Е.К. Формирование грамматических операций умладших школьников с нарушением интеллекта в процессе логопедической работы / Е.К. Аржанухина // Логопедия: теория и практика. Сб. научных трудов </t>
    </r>
    <r>
      <rPr>
        <sz val="10"/>
        <color indexed="8"/>
        <rFont val="Calibri"/>
        <family val="2"/>
        <charset val="204"/>
      </rPr>
      <t>VI</t>
    </r>
    <r>
      <rPr>
        <sz val="10"/>
        <color indexed="8"/>
        <rFont val="Times New Roman"/>
        <family val="1"/>
        <charset val="204"/>
      </rPr>
      <t xml:space="preserve"> всероссийской научно-практич. кофн. - Архангельск, 2014.</t>
    </r>
  </si>
  <si>
    <t>Аржанухина Е.К.</t>
  </si>
  <si>
    <t>Танцюра, С.Ю. Инновационные методы коррекции оптической дисграфии // Материалы межвузовской научно-практич. конференции "Актуальные проблемы психолого-педагогической деятельности". - М,: РосНОУ, 2014. - с. 55 - 65.</t>
  </si>
  <si>
    <t>Данилевич Т.А.</t>
  </si>
  <si>
    <t>Танцюра, С.Ю. Инклюзивное образование детей с аутистическим спектром // Журнал «Логопед». - 2014. - № 5. - М,: ТЦ СФЕРА (0,29 п.л.)</t>
  </si>
  <si>
    <t>Юнусова В.В.</t>
  </si>
  <si>
    <t>Танцюра, С.Ю. Аппликация в развитии речи детей / Методическое пособие для воспитателей, логопедов. – М.: ТЦ Сфера, 2014. (5 п.л.)</t>
  </si>
  <si>
    <t>Нестерова А.Д.</t>
  </si>
  <si>
    <t>Кузьмина, Е.С. Своеобразие работоспособности детей младшего школьного возраста с ЗПР // Актуальные проблемы коррекционной педагогики и специальной психологии. - М.: МПСУ, 2014. - С. 285 - 289.</t>
  </si>
  <si>
    <t>Кузьмина, Е.С. Эмоциональные проявления младших школьников с расстройствами аутисточеского спектра // Наука, религия и искусство в психологическом познании человека. Сборник материалов Сергиево-Посадской сессии научной школы проф. В.С. Агапова / Под ред. В.С. Агапова, Д.П. Сидоренко, Н.Н. Шенцевой. – Сергиев Посад, 2014. – С. 187 – 191.</t>
  </si>
  <si>
    <t>Кузьмина, Е.С. Чуткости доброты и ответственного отношения к детям // Логопед. - М.: ТЦ "Сфера", 2014. - № 5. - С. 6 - 9.</t>
  </si>
  <si>
    <t>Кузьмина, Е.С. Особенности внимания у детей младшего школьного возраста с задержкой психического развития // Логопед. - М.: ТЦ "Сфера". 2014. - № 5. - С. 10 - 14.</t>
  </si>
  <si>
    <t>Кулакова Е.В.</t>
  </si>
  <si>
    <t>Кулакова, Е.В. Создание условий для обучения детей с нарушениями слуха в общеобразовательной школе/ Сборник материалов II  международной научно-практической конференции  «Инклюзивное образование:практика, исследования, методология» 26-28 июня 2013г. Москва, ООО «Буки Веди», 2013</t>
  </si>
  <si>
    <t>Любимова М.М.</t>
  </si>
  <si>
    <t xml:space="preserve">Кулакова, Е.В. 2. Социальная интеграция обучающихся с нарушениями слуха специальных (коррекционных) и общеобразовательных учреждений: Методическое пособие. — Москва, Владос,  2013. — 68 с. </t>
  </si>
  <si>
    <t>методич. пособие</t>
  </si>
  <si>
    <t>Головчиц Л.А. Кулакова Е.В., Любимова, М.М., Николаева Т.В. и др.</t>
  </si>
  <si>
    <t>Кулакова, Е.В. Деятельность педагога, учителя-предметника, классного руководителя при включении обучающихся  с ограниченными возможностями здоровья и детей-инвалидов в образовательное пространтство/Методические материалы для педагогов, учителей-предметников, классных руководителей общеобразовательных организаций. Серия «Инклюзивное образование детей-инвалидов, детей с ОВЗ в общеобразовательных организациях». - М., .2014.</t>
  </si>
  <si>
    <t>Кулакова, Е.В. К вопросу о готовности педагогов к практической профессиональной деятельности в условиях инклюзивного обучения детей с ограниченными возможностями здоровья // Материалы конференции г.Самара, 2014.</t>
  </si>
  <si>
    <t>Костенкова Ю.А.</t>
  </si>
  <si>
    <t>Кулакова, Е.В. . К вопросу об использовании ассистивных технологий в практике инклюзивного обучения детей с нарушенным слухом. Сборник "Цивилизация знаний" июнь 2014.</t>
  </si>
  <si>
    <t>Кулакова Е.В., Любимова М.М. К вопросу о ресурсном обеспечении инклюзивного  обучения детей с нарушением слуха. Материалы международной конференции г. Луганск 2014.</t>
  </si>
  <si>
    <t>Кулакова,  Е.В. Применение ассистивных технологий в практике инклюзивного обучения детей с нарушенным слухом. Научно-методический журнал «Специальное образование» (ВАК) г. Екатеринбург,  № 6, июнь 2014</t>
  </si>
  <si>
    <t>Кулакова, Е.В. Возможность организации практико-ориентированного профессионального обучения студентов педагогического Вуза через создание научно-практического центра. Материалы Международной научной конференции «Педагогика и психология высшей школы: современное состояние и перспективы развития» АНО ВПО «Московский гуманитарный университет» 5-6 июня 2014 года Московский гуманитарный университет.</t>
  </si>
  <si>
    <t xml:space="preserve">Кулакова, Е.В. и др. К проблеме усиления практико-ориентированной подготовки учителей-дефектологов по программам прикладного бакалавриата // Журнал «Наука и школа» - 2014. -  № 4.
</t>
  </si>
  <si>
    <t>Соловьева Т.А., Алмазова А.А.</t>
  </si>
  <si>
    <t>Леонова С.В.</t>
  </si>
  <si>
    <t>Леонова, С.В. Интегрированное взаимодействие логопеда и воспитателя в работе по активизации словаря детей с общим недоразвитием речи  с использованием  инновационных технологий  // С(А)ФУ им. М.В. Ломоносова, институт педагогики и психологии - Архангельск, 2014. - 0,4 п.л.</t>
  </si>
  <si>
    <t>Галкина Е.А.</t>
  </si>
  <si>
    <t xml:space="preserve">Леонова, С.В. Педагогические технологии формирования лексикона детей с речевым недоразвитием // ФГБОУ ВПО Тюменский государственный университет. - 2014. - 0,4 п.л. </t>
  </si>
  <si>
    <t>Леонова, С.В. Использование мнемотехник в формировании монологической речи у заикающихся школьников //  г..Казань,Казанский Федеральный (Поволжский) Университет . 2014. - 0,3 п.л.</t>
  </si>
  <si>
    <t>Леонова, С.В.  Формирование способности  к актуализации лексических средств языка у дошкольников с общим недоразвитием речи // г..Санкт-Петербург , Ленинградский государственнеый университет им. А.С.Пушкина. - 2014. - 0,5 п.л.</t>
  </si>
  <si>
    <t>Леонова, С.В. Современные тенденции  в содержании самостоятельной (внеаудиторной) работы студентов-бакалавров профиля «Логопедия» // ГОУ ВПО МГОУ, г. Москва - 2014. - 0,4 п.л.</t>
  </si>
  <si>
    <t>Леонова, С.В. Формирование психологической готовности к школе заикающихся детей в процессе интеграции  в условиях общеобразовательного учреждения //  Журнал «Вестник МГОУ» ВАК при Минобрнауки. - 2014. - С. 124-131. - 0,2 п.л.</t>
  </si>
  <si>
    <t>Кононова С.И. Формирование мотивации к учебной деятельности у детей с глубокими нарушениями интеллекта // Инновационные достижение науки (Педагогика) - 2013: материалы 9-й международной научно-практической конференции. - Прага, Чехия, 2013. - С.22-27</t>
  </si>
  <si>
    <t>Кононова, С.И. Формирование графомоторных навыков у детей с синдромом Дауна в условиях дома-интерната // материалы международной научно-практической конференции "Тенденции и перспективы развития образовательного пространства России". - М., 2013. - С.8-13.</t>
  </si>
  <si>
    <t xml:space="preserve"> 400000 </t>
  </si>
  <si>
    <t xml:space="preserve">2 - прикладные исследования,          3 - разработки) </t>
  </si>
  <si>
    <t>гуманитарные</t>
  </si>
  <si>
    <t>отчет</t>
  </si>
  <si>
    <r>
      <t xml:space="preserve">Феоктистова С.В., Хмелькова М. А., Васильева Н.Н. Кутенкова О. А., Залотуха П.В., Дмитриева С.В., Жукова Т.С. 
</t>
    </r>
    <r>
      <rPr>
        <b/>
        <u/>
        <sz val="10"/>
        <color indexed="8"/>
        <rFont val="Calibri"/>
        <family val="2"/>
        <charset val="204"/>
      </rPr>
      <t xml:space="preserve">Тема проекта: </t>
    </r>
    <r>
      <rPr>
        <b/>
        <sz val="10"/>
        <color indexed="8"/>
        <rFont val="Calibri"/>
        <family val="2"/>
        <charset val="204"/>
      </rPr>
      <t>"Инновационные способы педагогического сопровождения адаптации детей к обучению в школе".</t>
    </r>
  </si>
  <si>
    <t>факультет психологии и педагогики</t>
  </si>
  <si>
    <t>кафедра специального дефектологического образования</t>
  </si>
  <si>
    <t>Данные о научно-исследовательских работах и инновационных разработках в 2014- 2015  учебном году</t>
  </si>
  <si>
    <r>
      <t>Заведующий кафедрой  _________________________                        _____</t>
    </r>
    <r>
      <rPr>
        <u/>
        <sz val="11"/>
        <color indexed="8"/>
        <rFont val="Calibri"/>
        <family val="2"/>
        <charset val="204"/>
      </rPr>
      <t>Дорошенко О.В.</t>
    </r>
    <r>
      <rPr>
        <sz val="11"/>
        <color theme="1"/>
        <rFont val="Calibri"/>
        <family val="2"/>
        <charset val="204"/>
        <scheme val="minor"/>
      </rPr>
      <t>____________________</t>
    </r>
  </si>
  <si>
    <t>Данные о научных научно-методических мероприятиях, в которых участвовали сотрудники подразделения в 2014- 2015  учебном году</t>
  </si>
  <si>
    <r>
      <t>_________</t>
    </r>
    <r>
      <rPr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</t>
    </r>
  </si>
  <si>
    <r>
      <t>_____</t>
    </r>
    <r>
      <rPr>
        <u/>
        <sz val="11"/>
        <color indexed="8"/>
        <rFont val="Times New Roman"/>
        <family val="1"/>
        <charset val="204"/>
      </rPr>
      <t xml:space="preserve">кафедра специального дефектологического образования </t>
    </r>
    <r>
      <rPr>
        <b/>
        <sz val="11"/>
        <color indexed="8"/>
        <rFont val="Times New Roman"/>
        <family val="1"/>
        <charset val="204"/>
      </rPr>
      <t>___________</t>
    </r>
  </si>
  <si>
    <r>
      <t>Заведующий кафедрой  ___________________________                                                        ____</t>
    </r>
    <r>
      <rPr>
        <u/>
        <sz val="11"/>
        <color indexed="8"/>
        <rFont val="Calibri"/>
        <family val="2"/>
        <charset val="204"/>
      </rPr>
      <t>Дорошенко О.В.</t>
    </r>
    <r>
      <rPr>
        <sz val="11"/>
        <color theme="1"/>
        <rFont val="Calibri"/>
        <family val="2"/>
        <charset val="204"/>
        <scheme val="minor"/>
      </rPr>
      <t>______________________</t>
    </r>
  </si>
  <si>
    <t>Психология и педагогика субъектов семейной и социальных систем , СПб., РГПУ им. Герцена, 26 - 28 марта 2014г.</t>
  </si>
  <si>
    <t>1 - выступление с докладом  "Роль взрослого в обеспечении адаптации детей к школьному обучению"</t>
  </si>
  <si>
    <t>3 - участник конференции</t>
  </si>
  <si>
    <t>Психология труда и управления в современной России: организация, руководство и предпринимательство. - Тверь, 29 - 31 мая 2014г.</t>
  </si>
  <si>
    <t>1 - выступление с докладом</t>
  </si>
  <si>
    <t>Деятельностная теория учения: современное состояние и перспективы. - Москва, МГУ им. М.В. Ломоносова, 6 - 8 февраля 2014г.</t>
  </si>
  <si>
    <t>2- учатие в работе</t>
  </si>
  <si>
    <t>Инновационные проблемы современного развития дефектологии, Москва, МПГУ, 14 марта 2014г.</t>
  </si>
  <si>
    <t>Шевырева Т.В,</t>
  </si>
  <si>
    <t>Современные подходы к социализации детей с ограниченными возможностями здоровья, г. Курган, КГУ, 28 марта 2014г.</t>
  </si>
  <si>
    <t xml:space="preserve">3 - участник конференции </t>
  </si>
  <si>
    <t>Специальная педагогика и специальная психология: Современные проблемы теории, истории, методологии, Москва, МГПУ, 31 марта 2014г.</t>
  </si>
  <si>
    <t>Ребенок с ограниченными возможностями здоровья в едином образовательном пространстве: специальное и инклюзивное образование, Москва, МГПУ, 19-20 декабря 2014г.</t>
  </si>
  <si>
    <t>Гуманистические тенденции образования и обучения детей с ограниченными возможностями здоровья в у словиях модернизации, Москва, РосНОУ, 15 ноября 2014г.</t>
  </si>
  <si>
    <t xml:space="preserve">Кузьмина Е.С.
</t>
  </si>
  <si>
    <t>1 - выступление с докладом "Актуальные проблемы психолого-педагогической диагностики детей с ограниченными возможностями здоровья в условиях модернизации образования"</t>
  </si>
  <si>
    <t>Развитие дошкольного образования на современном этапе, г. Тольятти, 26 ноября 2014г.</t>
  </si>
  <si>
    <t>2 - участие в работе</t>
  </si>
  <si>
    <t xml:space="preserve">«Инновационные технологии в практической работе с детьми-инвалидами», 15 декабря 2014г., на базе ДДИ № 7 (детский дом интернат) </t>
  </si>
  <si>
    <t>2- участие в работе</t>
  </si>
  <si>
    <t>Актуальные проблемы психолого-педагогической деятельности, Москва, РосНОУ, 12 апреля 2014г.</t>
  </si>
  <si>
    <t>1- выступление  с докладом "Коррекционное обучение младших школьников с ДЦП с использованием компьютерных технологий"</t>
  </si>
  <si>
    <t>1 - выступала с докладом "Современные тенденции специального (дефектологического) образования";                      2 - участие в работе</t>
  </si>
  <si>
    <t>1 - организовано на базе РосНОУ,                                 2 - руководитель секции "Развитие коммуникативной компетентности у детей с ограниченными возможностями здоровья"</t>
  </si>
  <si>
    <t>Логопедия: теория и практика, г. Архангельск, С(А)ФУ им. М.В.Ломоносова, институт педагогики и психологии, 9-10 января 2014г.</t>
  </si>
  <si>
    <t>1 - выступление с докладом "Интегрированное взаимодействие логопеда и воспитателя в работе по активизации словаря детей с общим недоразвитием речи  с использованием  инновационных технологий"</t>
  </si>
  <si>
    <t>Способы реализации и оценки качества образования: проблемы исследования, практический опыт и перспективы, г. Тюмень, ФГБОУ ВПО Тюменский государственный университет, 14 марта 2014г.</t>
  </si>
  <si>
    <t>1 - выступление  с докладом "Педагогические технологии формирования лексикона детей с речевым недоразвитием"</t>
  </si>
  <si>
    <t xml:space="preserve">Актуальные проблемы специальной психологии и коррекционной педагогики: теория и практика, г. Казань, ГБОУ ВПО «Казанский(Приволжский)
Федеральный Университет, 10-11 июня 2014г. </t>
  </si>
  <si>
    <t>1 - выступление  с докладом "Использование мнемотехник в формировании монологической речи у заикающихся школьников"</t>
  </si>
  <si>
    <t>Специальное образование, СПб.,  ЛГУ им. А.С.Пушкина, 23-24 апреля 2014г.</t>
  </si>
  <si>
    <t>1 - выступление с докладом "Формирование способности  к актуализации лексических средств языка у дошкольников с общим недоразвитием речи"</t>
  </si>
  <si>
    <t>«Проект специальных требований в федеральные государственные стандарты основного общего образования для глухих/слабослышащих и позднооглохших  детей в условиях инклюзивного образования, Москва, 23 октября 2014г.</t>
  </si>
  <si>
    <t>«Инклюзивное профессиональное образование» Организаторы конференции: Министерство образования и науки Российской Федерации, Правительство Челябинской области, Общероссийская общественная организация «Всероссийское общество инвалидов», Федеральное государственное образовательное учреждение высшего профессионального образования «Челябинский государственный университет». 21–22 ноября 2014 г.</t>
  </si>
  <si>
    <t>Москва, МПГУ - 08.12.2014, 19.12.2014.</t>
  </si>
  <si>
    <t>Сетевое взаимодействие образовательных организаций, 2014г.</t>
  </si>
  <si>
    <t>Выступление с циклом лекций «Дети с нарушениями слуха в инклюзивном пространстве образовательного учреждения»</t>
  </si>
  <si>
    <t>доклад в Министерстве образования на тему «Проект специальных требований в федеральные государственные стандарты основного общего образования для глухих/слабослышащих и позднооглохших  детей в условиях инклюзивного образования»</t>
  </si>
  <si>
    <t>2 - руководитель рабочей группы</t>
  </si>
  <si>
    <t>2- участие  в работе</t>
  </si>
  <si>
    <t>3 - участник</t>
  </si>
  <si>
    <t>кафедра специального дефеткологического образования</t>
  </si>
  <si>
    <t>Данные о научно-исследовательской работе студентов и аспирантов  в 2014- 2015  учебном году</t>
  </si>
  <si>
    <t>Актуальные проблемы возрастной специальной педагогики и психологии (Феоктистова С.В.) - 7</t>
  </si>
  <si>
    <t>Диагностика и коррекция речевых нарушений детей дошкольного возраста (Усольцева Е.В.) - 6</t>
  </si>
  <si>
    <t>1 (4)</t>
  </si>
  <si>
    <t>Заведущий кафедрой                                                          Дорошенко О.В.</t>
  </si>
  <si>
    <t>Коррекция и развитие речи детей с сенсорными нарушениями (Дорошенко О.В.) - 10: Шпилева Н.В., Кошкина П.,  Мастерова М.Г., Лисичкина Е.И., Муханова Д. и др.</t>
  </si>
  <si>
    <r>
      <t>________</t>
    </r>
    <r>
      <rPr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_________________________________________</t>
    </r>
  </si>
  <si>
    <r>
      <t>Заведующий  кафедрой                ____________________________       ______</t>
    </r>
    <r>
      <rPr>
        <u/>
        <sz val="12"/>
        <color indexed="8"/>
        <rFont val="Times New Roman"/>
        <family val="1"/>
        <charset val="204"/>
      </rPr>
      <t>Дорошенко О.В.</t>
    </r>
    <r>
      <rPr>
        <sz val="12"/>
        <color indexed="8"/>
        <rFont val="Times New Roman"/>
        <family val="1"/>
        <charset val="204"/>
      </rPr>
      <t>__________</t>
    </r>
  </si>
  <si>
    <r>
      <t>Заведующий  кафедрой                ____________________________       __</t>
    </r>
    <r>
      <rPr>
        <u/>
        <sz val="12"/>
        <color indexed="8"/>
        <rFont val="Times New Roman"/>
        <family val="1"/>
        <charset val="204"/>
      </rPr>
      <t>Дорошенко О.В.</t>
    </r>
    <r>
      <rPr>
        <sz val="12"/>
        <color indexed="8"/>
        <rFont val="Times New Roman"/>
        <family val="1"/>
        <charset val="204"/>
      </rPr>
      <t>_____________________________</t>
    </r>
  </si>
  <si>
    <t xml:space="preserve">Факультет психологии и педагогики </t>
  </si>
  <si>
    <t>Дошкольная дефектология</t>
  </si>
  <si>
    <t>Заведующий  кафедрой          ____________________________       _________О.В.Дорошенко_______________________</t>
  </si>
  <si>
    <t>3 доклада на Межвузовской научно-практическая конференции преподавателей, аспирантов, магистрантов и студентов. Москва, 12 апреля 2014. РОСНОУ</t>
  </si>
  <si>
    <t xml:space="preserve">3 доклада на Межвузовской научно-практическая конференции преподавателей, аспирантов, магистрантов и студентов. Москва, 12 апреля 2014. РОСНОУ и 2 доклада на Сергиево-Посадской сессии научной школы
проф. В.С. Агапова </t>
  </si>
  <si>
    <t>4 доклада на Межвузовской научно-практическая конференции преподавателей, аспирантов, магистрантов и студентов. Москва, 12 апреля 2014. РОСНОУ</t>
  </si>
  <si>
    <r>
      <t>_______</t>
    </r>
    <r>
      <rPr>
        <u/>
        <sz val="11"/>
        <color indexed="8"/>
        <rFont val="Times New Roman"/>
        <family val="1"/>
        <charset val="204"/>
      </rPr>
      <t>факультет психологии и педагогики</t>
    </r>
    <r>
      <rPr>
        <b/>
        <sz val="11"/>
        <color indexed="8"/>
        <rFont val="Times New Roman"/>
        <family val="1"/>
        <charset val="204"/>
      </rPr>
      <t>______________________________________</t>
    </r>
  </si>
  <si>
    <t>Спортивный
 зал, бассейн</t>
  </si>
  <si>
    <t xml:space="preserve">Спортивный инвентаоь, мяч футбольный, мяч волейбольный, мяч баскет-больный, секундомер GE 168, маты, </t>
  </si>
  <si>
    <t xml:space="preserve">                        ___факультет психологии и педагогики_________________________________________</t>
  </si>
  <si>
    <t xml:space="preserve">         факультет психологии и педагогики____________________________</t>
  </si>
  <si>
    <t xml:space="preserve">факультет психологии и педагогики </t>
  </si>
  <si>
    <t>психологии и педагогики</t>
  </si>
  <si>
    <t>Заведующий  кафедрой     ___________________           ___О.В.Дорошенко__________________________</t>
  </si>
  <si>
    <t>Заведующий  кафедрой ____________________________       __О.В.Дорошенко___________________________</t>
  </si>
  <si>
    <t>Психологии и педагогики</t>
  </si>
  <si>
    <t>из них находящихся в составе локальных вычислительных сетей</t>
  </si>
  <si>
    <t>Наличие специальных программных средств по образовательной программе ____________________________________</t>
  </si>
  <si>
    <t>3D Studio Max 2009,Adobe Flash CS4 (CS5)Adobe Photoshop CS4 (СS3) [CS5],Corel Draw X3 (X5), Notepad++ 5.9.3</t>
  </si>
  <si>
    <t>Профориентационный пакет диагностических методик, Методика Майерс-Бригс, Методика определения школьной готовности, ШТУР</t>
  </si>
  <si>
    <t>IPR Books</t>
  </si>
  <si>
    <t>Gisoft библиотека</t>
  </si>
  <si>
    <t xml:space="preserve"> CS4 (СS3) [CS5]</t>
  </si>
  <si>
    <t xml:space="preserve"> Project 2010, Project Expert</t>
  </si>
  <si>
    <t>MS Visual Studio 2010 SP1, SWI-Prolog, MS SQL Management Studio 2008 R2 SP1</t>
  </si>
  <si>
    <t>Заведующий кафедрой Дорошенко О.В.</t>
  </si>
  <si>
    <t xml:space="preserve">SPSS, диагностическая программа ПРОФИ,
консультативная программа КЕЛЛИ, 
Пальчиковая гимнастика (развития речи)
</t>
  </si>
  <si>
    <t xml:space="preserve">Доступ к информационным системам и информационно-телекоммуникаци-онным сетям </t>
  </si>
  <si>
    <t xml:space="preserve"> Сведения об электронных  образова-
тельных ресурсах</t>
  </si>
  <si>
    <t>История, Философия, Иностранный 
язык, Экономика образования,Основы речевой культуры дефектолога, Правоведение с основами семейного права и прав инвалидов, Социология, Логика, Профессиональная этика, Конфликтология, Религиоведение, Культурология, История цивилизаций</t>
  </si>
  <si>
    <t>316 – кабинет  специального (дефектологического) образования</t>
  </si>
  <si>
    <t xml:space="preserve">Доска информационная проб-
ковая,видеодвойка LG, магнитофон LG CD –580 AX RCK-CD, видеофильмы, слайды, экран Draper V Screen 1:1 70/70  178х178
</t>
  </si>
  <si>
    <t>СПС Консультант+, СПС Гарант, Росметод</t>
  </si>
  <si>
    <t>IPR Books,Gisoft библиотека,MS Project 2010, Project Expert, Браузеры (Chrome, FireFo)</t>
  </si>
  <si>
    <t>Информационные технологии в специ-альном образовании, Математика и информатика, Концепции современного естествознания, Аудиовизуальные технологии обучения, Методы научных исследований, Основы генетики, Основы здорового образа жизни</t>
  </si>
  <si>
    <t>310 – кабинет  педагогики и психологии девиантного поведения, компьтерный класс</t>
  </si>
  <si>
    <t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</t>
  </si>
  <si>
    <t>MS Visual Studio 2010 SP1, Notepad++ 5.9.3, SWI-Prolog, MS SQL Management Studio 2008 R2 SP1</t>
  </si>
  <si>
    <t>Психология, Педагогика, Специальная педагогика, Специальная психология, Медико-биологические основы дефек-тологии, Филологические основы дефектологического образования, Психолого-педагогическая диагнос-тика развития лиц с ограниченными возможностями здоровья, Общемето-дические аспекты обучения в специ-альных образовательных учреждениях</t>
  </si>
  <si>
    <t xml:space="preserve"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
</t>
  </si>
  <si>
    <t xml:space="preserve">Логопедия, Логопедическая ритмика, Методика обучения детей с наруше-ниями речи, Методика обучения русс-кому языку в школах V вида,  Методи-ка обучения литературе в школах V вида,  Методика обучения математике в школах V вида,  Методика развития речи дошкольников (специальная),  Методика обучения изобразительной деятельности 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</si>
  <si>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</si>
  <si>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Логопедические технологии, Формы логопедической работы, Психолого-педагогическое сопровождение семьи, Коррекционно-развивающая работа с детьми в учреждениях компенсирую-щего вида</t>
  </si>
  <si>
    <t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</si>
  <si>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</si>
  <si>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Безопасность жизнедеятельности, Психология детей дошкольного возрас-та с нарушениями интеллектуального развития, Дошкольная логопсихология, Психология детей дошкольного возрас-та с нарушениями функций ОДА,  Психология детей дошкольного возрас-та с ЗПР</t>
  </si>
  <si>
    <t>314 – кабинет безопасности жизнедеятель-ности</t>
  </si>
  <si>
    <t>Методика сенсорного воспитания, Методика физического воспитания, Методика умственного воспитания, Методика речевого воспитания, Мето-дика эстетического, социально-нравст-венного и трудового воспитания</t>
  </si>
  <si>
    <t>MS Visual Studio 2010 SP1, Notepad++ 5.9.3, SWI-Prolog, MS SQL Management Studio 2008 R2 SP1, DJVU Reader</t>
  </si>
  <si>
    <t>История обучения и воспитания детей с нарушением интеллекта, История психологии, Обучение и воспитание детей с выраженной интеллектуальной недостаточностью, Социально-бытовое ориентирование, Основы сурдопедаго-гики. Основы тифлопедагогики, Соци-альные аспекты аномального детства, Обучение и воспитание детей со слож-ной структурой дефекта, Основы сур-допсихологии</t>
  </si>
  <si>
    <t xml:space="preserve">
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
</t>
  </si>
  <si>
    <t>Основы тифлопсихологии, Коррекцион-но-педагогическая работа при РДА, Коррекционно-педагогическая работа при ДЦП, Подготовка детей с пробле-мами развития к школе, Методы пси-хологической диагностики, Методы психологической коррекции, основы психотерапии, Психолингвистика, Проблемы наркомании и алкоголизма</t>
  </si>
  <si>
    <t xml:space="preserve">
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</si>
  <si>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 xml:space="preserve">Bpwin 7.3, 
Erwin 7.3,
 StarUMLIPR Books,Gisoft библиотека,MS Project 2010, Project Expert, MS SQL Management Studio 2008 R2 SP1
</t>
  </si>
  <si>
    <t xml:space="preserve">МГУ им. М.В. Ломоносова, 2011 г., 72 ч.;
МГППУ, 2012 г.,72 ч.;
ФГОУ АКП и ППРО, 72ч., 2014г.,
РосНОУ, 72ч., 2015г.
</t>
  </si>
  <si>
    <t>МПГУ, 72ч., 
2014г.</t>
  </si>
  <si>
    <t>ФГОУ АКП и ППРО, 72ч., 2014г.</t>
  </si>
  <si>
    <t xml:space="preserve">МПГУ, 72ч., 
2015г. </t>
  </si>
  <si>
    <t>Леонова 
Светлана 
Витальевна</t>
  </si>
  <si>
    <t>доцент, 
член-корр. 
МАНПО</t>
  </si>
  <si>
    <t>МПГУ, 72ч., 
2015г.</t>
  </si>
  <si>
    <t>Кулакова 
Елена 
Владимировна</t>
  </si>
  <si>
    <t xml:space="preserve">Основы 
сурдопедагогики,
Основы сурдопсихологии
</t>
  </si>
  <si>
    <t xml:space="preserve">Курсы повышения квалификации для исполнителей проектов по разработке новых модулей основных профессиональных образовательных программ бакалавриата и магистратуры в соответствии с уточненными требованиями к условиям их реализации
Место прохождения МППГУ, ВШЭ
Год июнь, август  2014
</t>
  </si>
  <si>
    <t>Негосударственное образовательное учреждение высшего профессионального образования  
"Российский новый университет"</t>
  </si>
  <si>
    <t>44.03.03 (050700.62) "Специальное (дефектологическое) образование"</t>
  </si>
  <si>
    <r>
      <t>Направление подготовки /специальность __</t>
    </r>
    <r>
      <rPr>
        <u/>
        <sz val="11"/>
        <color indexed="8"/>
        <rFont val="Times New Roman"/>
        <family val="1"/>
        <charset val="204"/>
      </rPr>
      <t>44.03.03 (050700.62) 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___</t>
    </r>
  </si>
  <si>
    <t>44.03.03 (050700.62) "Специальное (дефеткологическое) образование"</t>
  </si>
  <si>
    <r>
      <t>_</t>
    </r>
    <r>
      <rPr>
        <u/>
        <sz val="11"/>
        <color indexed="8"/>
        <rFont val="Times New Roman"/>
        <family val="1"/>
        <charset val="204"/>
      </rPr>
      <t xml:space="preserve">44.03.03 </t>
    </r>
    <r>
      <rPr>
        <b/>
        <sz val="11"/>
        <color indexed="8"/>
        <rFont val="Times New Roman"/>
        <family val="1"/>
        <charset val="204"/>
      </rPr>
      <t>(</t>
    </r>
    <r>
      <rPr>
        <b/>
        <u/>
        <sz val="11"/>
        <color indexed="8"/>
        <rFont val="Times New Roman"/>
        <family val="1"/>
        <charset val="204"/>
      </rPr>
      <t>050700.62) 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____________</t>
    </r>
  </si>
  <si>
    <r>
      <t>___________</t>
    </r>
    <r>
      <rPr>
        <b/>
        <u/>
        <sz val="11"/>
        <color indexed="8"/>
        <rFont val="Times New Roman"/>
        <family val="1"/>
        <charset val="204"/>
      </rPr>
      <t>44.03.03 (</t>
    </r>
    <r>
      <rPr>
        <u/>
        <sz val="11"/>
        <color indexed="8"/>
        <rFont val="Times New Roman"/>
        <family val="1"/>
        <charset val="204"/>
      </rPr>
      <t>050700.62) 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________________________</t>
    </r>
  </si>
  <si>
    <r>
      <t>Сведения о наличии рабочих рабочих программ по дисциплинам учебного плана по направлению подготовки (специальности) ____</t>
    </r>
    <r>
      <rPr>
        <b/>
        <u/>
        <sz val="11"/>
        <color indexed="8"/>
        <rFont val="Times New Roman"/>
        <family val="1"/>
        <charset val="204"/>
      </rPr>
      <t>44.03.03 (050700.62) 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_______________</t>
    </r>
  </si>
  <si>
    <t>Николаева Л.П., 
Феоктистова С.В</t>
  </si>
  <si>
    <r>
      <t>Сведения об организации практик по направлению подготовки _</t>
    </r>
    <r>
      <rPr>
        <b/>
        <u/>
        <sz val="11"/>
        <color indexed="8"/>
        <rFont val="Times New Roman"/>
        <family val="1"/>
        <charset val="204"/>
      </rPr>
      <t>44.03.03 (050700.62) "Специальное (дефектологическое) образование", очная форма обучения</t>
    </r>
    <r>
      <rPr>
        <b/>
        <sz val="11"/>
        <color indexed="8"/>
        <rFont val="Times New Roman"/>
        <family val="1"/>
        <charset val="204"/>
      </rPr>
      <t>____</t>
    </r>
  </si>
  <si>
    <r>
      <t>___</t>
    </r>
    <r>
      <rPr>
        <b/>
        <u/>
        <sz val="11"/>
        <color indexed="8"/>
        <rFont val="Times New Roman"/>
        <family val="1"/>
        <charset val="204"/>
      </rPr>
      <t>44.03.03 (050700.62) 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_______________________</t>
    </r>
  </si>
  <si>
    <r>
      <t>______</t>
    </r>
    <r>
      <rPr>
        <b/>
        <u/>
        <sz val="11"/>
        <color indexed="8"/>
        <rFont val="Times New Roman"/>
        <family val="1"/>
        <charset val="204"/>
      </rPr>
      <t>44.03.03 (050700.62) "Специальное (дефектологическое) образование</t>
    </r>
    <r>
      <rPr>
        <b/>
        <sz val="11"/>
        <color indexed="8"/>
        <rFont val="Times New Roman"/>
        <family val="1"/>
        <charset val="204"/>
      </rPr>
      <t>____________________</t>
    </r>
  </si>
  <si>
    <t>44.03.03  (050700.62) "Специальное (дефектологическое) образование"</t>
  </si>
  <si>
    <r>
      <t>Сведения об итоговой государственной аттестации по направлению подготовки (специальности)
__</t>
    </r>
    <r>
      <rPr>
        <u/>
        <sz val="11"/>
        <color indexed="8"/>
        <rFont val="Times New Roman"/>
        <family val="1"/>
        <charset val="204"/>
      </rPr>
      <t>44.03.03 (050700.62) 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______________</t>
    </r>
  </si>
  <si>
    <r>
      <t>Анализ отзывов о выпускниках  по направлению подготовки (специальности)
_</t>
    </r>
    <r>
      <rPr>
        <b/>
        <u/>
        <sz val="11"/>
        <color indexed="8"/>
        <rFont val="Times New Roman"/>
        <family val="1"/>
        <charset val="204"/>
      </rPr>
      <t>44.03.03 (050700.62)_"Специальное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</t>
    </r>
  </si>
  <si>
    <r>
      <t>Информация о трудоустройстве выпускников факультета по направлению подготовки (специальности)
__</t>
    </r>
    <r>
      <rPr>
        <b/>
        <u/>
        <sz val="11"/>
        <color indexed="8"/>
        <rFont val="Times New Roman"/>
        <family val="1"/>
        <charset val="204"/>
      </rPr>
      <t>44.03.03 (050700.62) 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</t>
    </r>
  </si>
  <si>
    <r>
      <t>Сведения о персональном составе педагогических работников  по направлению подготовки (специиальности)___</t>
    </r>
    <r>
      <rPr>
        <b/>
        <u/>
        <sz val="11"/>
        <color indexed="8"/>
        <rFont val="Times New Roman"/>
        <family val="1"/>
        <charset val="204"/>
      </rPr>
      <t>44.03.03 (050700.62) 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______</t>
    </r>
  </si>
  <si>
    <t>зав. кафедрой 
специального 
дефектологического 
образования, доцент</t>
  </si>
  <si>
    <t>Быченков Сергей 
Васильевич</t>
  </si>
  <si>
    <t>зав. кафедрой 
физического 
воспитания</t>
  </si>
  <si>
    <t>Физическа культура</t>
  </si>
  <si>
    <t xml:space="preserve">Физическая 
культура 
и спорт, 
офицер </t>
  </si>
  <si>
    <t>ИПК СПО (СПб.), 
2010г., 72 ч.</t>
  </si>
  <si>
    <t>Воробьева Светлана Евгеньевна</t>
  </si>
  <si>
    <t>Кандидат исторических наук</t>
  </si>
  <si>
    <t>РосНОУ, 2010г.</t>
  </si>
  <si>
    <t>Шлыков Владимир Михайлович</t>
  </si>
  <si>
    <t>профессор,
зав. кафедрой 
философии</t>
  </si>
  <si>
    <t>Кандидат философских наук</t>
  </si>
  <si>
    <t>Преподаватель 
философии</t>
  </si>
  <si>
    <t>РосНОУ, 2007г.;
РосНОУ, 2015г., 72ч.</t>
  </si>
  <si>
    <t>Философия, Логика</t>
  </si>
  <si>
    <t>История, 
История цивилизаций</t>
  </si>
  <si>
    <t>Учитель 
английского 
языка</t>
  </si>
  <si>
    <t>РосНОУ, 2011г.</t>
  </si>
  <si>
    <t>Калмыкова Ирина 
Юрьевна</t>
  </si>
  <si>
    <t>Юдина Елена Ивановна</t>
  </si>
  <si>
    <t>зав. 
кафедрой 
психолого-педагогического 
образования, доцент</t>
  </si>
  <si>
    <t>Кандидат пеадгогических наук</t>
  </si>
  <si>
    <t xml:space="preserve">доцент </t>
  </si>
  <si>
    <t>Костин Анатолий 
Викторович</t>
  </si>
  <si>
    <t>Доктор политических наук</t>
  </si>
  <si>
    <t>Инженер-
электрик</t>
  </si>
  <si>
    <t>Абдурахманов Ринат Абдулнакипович</t>
  </si>
  <si>
    <t>Кандидат психол. наук</t>
  </si>
  <si>
    <t>доцент, профессор 
Академии военных наук (АВН)</t>
  </si>
  <si>
    <t>Социальная 
психология;
финансовый 
менеджмент</t>
  </si>
  <si>
    <t>РосНОУ, 2014г. (магистратура)</t>
  </si>
  <si>
    <t>Збруева 
Наталия Александровна</t>
  </si>
  <si>
    <t>Кандидат культурологических наук</t>
  </si>
  <si>
    <t>Инженер
химик-технолог</t>
  </si>
  <si>
    <t>Лейбовский Марк Абрамович</t>
  </si>
  <si>
    <t>Кандидат педагогических наук</t>
  </si>
  <si>
    <t>Математика</t>
  </si>
  <si>
    <t>МПГУ, 2014г. 72ч.,
МПСУ, 2014г., 72ч.</t>
  </si>
  <si>
    <t>Математика и информатика, Аудиовизуальные технологии обучения</t>
  </si>
  <si>
    <t>Концепции современного естествознания</t>
  </si>
  <si>
    <t>Доктор физико-математических наук</t>
  </si>
  <si>
    <t>Радиофизика</t>
  </si>
  <si>
    <t>РосНОУ, 2014г., 72ч.</t>
  </si>
  <si>
    <t>Клименко 
Игорь 
Семенович</t>
  </si>
  <si>
    <t>Каширин
Владимир
Петрович</t>
  </si>
  <si>
    <t>Методы научных исследований</t>
  </si>
  <si>
    <t>Военно-
педагогическая 
общественных наук</t>
  </si>
  <si>
    <t>МПГУ, 2013г., 72 ч.</t>
  </si>
  <si>
    <t>Основы генетики, Медико-биологические основы дефектологии</t>
  </si>
  <si>
    <t>Николаева Любовь Петровна</t>
  </si>
  <si>
    <t>Кадидат биологических наук</t>
  </si>
  <si>
    <t>РосНОУ, 2014г. 
(магистратура);
РосНОУ, 2015г., 
72ч.</t>
  </si>
  <si>
    <t>Основы здорового образа жизни, Профилактика наркомании и алкоголизма.</t>
  </si>
  <si>
    <t>Агапов 
Валерий 
Сергеевич</t>
  </si>
  <si>
    <t>МОСА, 
2011, 80 ч.</t>
  </si>
  <si>
    <t>Головятенко Т.А.</t>
  </si>
  <si>
    <t>Головятенко Татьяна Альбертовна</t>
  </si>
  <si>
    <t>зав. 
кафедрой 
педагогического 
образования, доцент</t>
  </si>
  <si>
    <t xml:space="preserve">Теория 
и методика 
профессионального 
образования </t>
  </si>
  <si>
    <t>РосНОУ, 2015г., 72ч.</t>
  </si>
  <si>
    <t>Безопасность жизнедеятельности</t>
  </si>
  <si>
    <t xml:space="preserve"> доцент</t>
  </si>
  <si>
    <t>РосНОУ, 2013г., 72 ч.</t>
  </si>
  <si>
    <t>Азарнова 
Анна 
Николаевна</t>
  </si>
  <si>
    <t>История 
писхологии</t>
  </si>
  <si>
    <t xml:space="preserve">НП «МСМ», 2011г., 120ч.
2013г., 100ч.
</t>
  </si>
  <si>
    <t>Соков 
Сергей Витальевич</t>
  </si>
  <si>
    <t>Усольцева 
Елена 
Викторовна</t>
  </si>
  <si>
    <t>Формы 
логопедической 
работы, 
Логопедия, Логопедические технологии, Методика развития речи дошкольников (специальная),
Дошкольная сурдо- и тифлопсихология,
Основы сурдопсихологии,
Основы речевой культуры дефектолога,
Общеметодические аспекты обучения в специальных образовательных учреждениях,
Семейное воспитание детей с нарушениями речи, Методика речевого развития</t>
  </si>
  <si>
    <t>Правоведение с основами семейного права и прав инвалидов, Информационные технологии в специальном образовании, 
Логопедия, 
Дошкольная логопедия, Дошкольная логопсихология, Коррекционно-педагогическая работа при РДА, Психолого-педагогические аспекты нарушений эмоционально-волевой сферы</t>
  </si>
  <si>
    <t>Хмелькова 
Марина
Анатольевна</t>
  </si>
  <si>
    <t>зав. кафедрой
практической 
психологии,
доцент</t>
  </si>
  <si>
    <t xml:space="preserve">РосНОУ, 2011, 72ч.
РосНОУ, 2012,72 ч. 
МИОО, 2013,  50 ч.,
РосНОУ, 2015, 72ч.
</t>
  </si>
  <si>
    <t>Специальная 
психология, Психолого-
педагогическая диагностика развития лиц с ОВЗ, Психологические особенности детей с ЗПР, Психолого-педагогическое сопровождение семьи, Психология детей дошкольного возраста с нарушениями интеллектуального развития</t>
  </si>
  <si>
    <t xml:space="preserve">Филологические основы 
дефектологического образования, 
Коррекционно-развивающая работа 
с детьми в учреждениях компенсирующего вида, Психолингвистика,
Дошкольная сурдо-, тифло- и олигофренопедагогика,
Основы тифлопедагогики, Основы тифлопсихологии, Методика обучения русскому языку в школах V вида, Методика обучения литературе в школах V вида, Методика обучения математике в школах V вида, Методика обучения изобразительной деятельности </t>
  </si>
  <si>
    <t>Специальная 
педагогика, Коррекционно-педагогическая работа при ДЦП, История обучения и воспитания детей с нарушениями интеллектуального развития, Психология детей дошкольного возраста с нарушениями функций ОДА, Воспитание и обучение детей дошкольного возраста с нарушениями функций ОДА, Методика умственного воспитания</t>
  </si>
  <si>
    <t>Методика физического воспитания,
Методика сенсорного воспитания, 
Основы сурдопедагогики</t>
  </si>
  <si>
    <t>Обучение 
и воспитание 
детей со сложной 
структурой дефекта, Обучение и воспитание детей с выраженной интеллектуальной недостаточностью, Социально-бытовая ориентировка, Социальные аспекты аномального детства</t>
  </si>
  <si>
    <t>Иванова 
Ольга
Юрьевна</t>
  </si>
  <si>
    <t>декан факультета 
психологии 
и педагогики</t>
  </si>
  <si>
    <t>Методы психологической коррекции, Основы психотерапии</t>
  </si>
  <si>
    <t>Кононова, С.И. Формирование коммуникативной толерантности у детей с выраженными нарушениями интеллекта // Ежемесячный научный журнал «Молодой ученый» /ISSN 2072-0297/ -  Казань, 2014.</t>
  </si>
  <si>
    <t>Дошкольная (специальная) педагогика, Дошкольная сурдо-, тифло- и олигофре-нопедагогика, Дошкольная логопедия, Воспитание и обучение детей дошколь ного возраста с нарушениями функций ОДА, Воспитание и обучение детей дошкольного возраста с  ЗПР, Дошкольная (специальная) психология, Дошкольная сурдо- и тифлопсихология</t>
  </si>
  <si>
    <t>Зав. кафедрой           Дорошенко О.В.</t>
  </si>
  <si>
    <r>
      <t>Сведения об учебно-материальной базе образовательного процесса  по образовательной программе
___</t>
    </r>
    <r>
      <rPr>
        <b/>
        <u/>
        <sz val="11"/>
        <color indexed="8"/>
        <rFont val="Times New Roman"/>
        <family val="1"/>
        <charset val="204"/>
      </rPr>
      <t>44.03.03 (050700.62) 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___</t>
    </r>
  </si>
  <si>
    <t>Кафедра специального дефектологического образования</t>
  </si>
  <si>
    <t>Заведующий кафедрой  О.В. Дорошенко</t>
  </si>
  <si>
    <r>
      <t xml:space="preserve">Информация о контингенте абитуриентов и обучающихся, зачисленных на 1 курс в 2014-2015 учебном году по направлению подготовки  </t>
    </r>
    <r>
      <rPr>
        <b/>
        <u/>
        <sz val="12"/>
        <color indexed="8"/>
        <rFont val="Times New Roman"/>
        <family val="1"/>
        <charset val="204"/>
      </rPr>
      <t xml:space="preserve"> 44.03.03 (050700.62) "Специальное (дефектологическое ) образование"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____________________________________________________________________________________</t>
    </r>
  </si>
  <si>
    <r>
      <t>Заведующий  кафедрой                _________________________________                      _</t>
    </r>
    <r>
      <rPr>
        <u/>
        <sz val="11"/>
        <color indexed="8"/>
        <rFont val="Times New Roman"/>
        <family val="1"/>
        <charset val="204"/>
      </rPr>
      <t>О.В. Дорошенко</t>
    </r>
    <r>
      <rPr>
        <sz val="11"/>
        <color indexed="8"/>
        <rFont val="Times New Roman"/>
        <family val="1"/>
        <charset val="204"/>
      </rPr>
      <t xml:space="preserve">_____________________                                                                              </t>
    </r>
  </si>
  <si>
    <t>Сведения о магистерстких программах</t>
  </si>
  <si>
    <r>
      <t>Качественная характеристика профессорско-преподавательского состава по образовательной программе 
_________</t>
    </r>
    <r>
      <rPr>
        <b/>
        <u/>
        <sz val="11"/>
        <color indexed="8"/>
        <rFont val="Times New Roman"/>
        <family val="1"/>
        <charset val="204"/>
      </rPr>
      <t>44.03.04 (050700.62) "Специальное (дефектологическое) образование"</t>
    </r>
    <r>
      <rPr>
        <b/>
        <sz val="11"/>
        <color indexed="8"/>
        <rFont val="Times New Roman"/>
        <family val="1"/>
        <charset val="204"/>
      </rPr>
      <t>___</t>
    </r>
  </si>
  <si>
    <t>Религиоведение, Культурология</t>
  </si>
  <si>
    <t>ФГОУ АКП и ППРО, 72ч., 2014г.,
РосНОУ, 2015, 72ч.</t>
  </si>
  <si>
    <t>Экономика</t>
  </si>
  <si>
    <t>Кандидат техническихнаук</t>
  </si>
  <si>
    <t>Финанысы 
и кредит, 
экономист</t>
  </si>
  <si>
    <t>Гуреева 
Марина Алексеевна</t>
  </si>
  <si>
    <t>Гуреева М.А.</t>
  </si>
  <si>
    <t>РосНОУ,  2014г., 72ч.</t>
  </si>
  <si>
    <r>
      <t>___________</t>
    </r>
    <r>
      <rPr>
        <b/>
        <u/>
        <sz val="12"/>
        <color indexed="8"/>
        <rFont val="Times New Roman"/>
        <family val="1"/>
        <charset val="204"/>
      </rPr>
      <t xml:space="preserve">(44.03.03) </t>
    </r>
    <r>
      <rPr>
        <b/>
        <u/>
        <sz val="9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050700.62 "Специальное (дефектологическое) образование"</t>
    </r>
    <r>
      <rPr>
        <b/>
        <sz val="12"/>
        <color indexed="8"/>
        <rFont val="Times New Roman"/>
        <family val="1"/>
        <charset val="204"/>
      </rPr>
      <t>_</t>
    </r>
    <r>
      <rPr>
        <sz val="9"/>
        <color indexed="8"/>
        <rFont val="Times New Roman"/>
        <family val="1"/>
        <charset val="204"/>
      </rPr>
      <t>________________</t>
    </r>
  </si>
  <si>
    <t>_____________________44.03.03 (050700.62) Специальное (дефектологическое) образование__________________________________</t>
  </si>
  <si>
    <t>Заведующий  кафедрой_____________________________                                        ______О.В.Дорошенко__________________________</t>
  </si>
  <si>
    <t>+</t>
  </si>
  <si>
    <t>Декан факультета  ______________________          __О.Ю.Иванова_________________</t>
  </si>
  <si>
    <t>учебные группы</t>
  </si>
  <si>
    <t>Декан факультета      _____________________________              ___О.Ю.Иванова__________________</t>
  </si>
  <si>
    <t>Сведения о базовых кафедрах по образовательной программе 44.03.03 (050700.62) Специальное (дефектологическое) образование</t>
  </si>
  <si>
    <t>Декан факультета   ________________________                      _____О.Ю.Иванова_______________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</si>
</sst>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justify" vertical="center" wrapText="1"/>
    </xf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/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17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/>
    <xf numFmtId="0" fontId="1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/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 applyBorder="1" applyAlignme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0" fillId="0" borderId="0" xfId="0"/>
    <xf numFmtId="0" fontId="28" fillId="0" borderId="9" xfId="0" applyFont="1" applyBorder="1"/>
    <xf numFmtId="0" fontId="28" fillId="0" borderId="10" xfId="0" applyFont="1" applyBorder="1" applyAlignment="1">
      <alignment wrapText="1"/>
    </xf>
    <xf numFmtId="0" fontId="28" fillId="0" borderId="9" xfId="0" applyFont="1" applyFill="1" applyBorder="1"/>
    <xf numFmtId="0" fontId="28" fillId="0" borderId="10" xfId="0" applyFont="1" applyFill="1" applyBorder="1"/>
    <xf numFmtId="0" fontId="28" fillId="0" borderId="11" xfId="0" applyFont="1" applyFill="1" applyBorder="1"/>
    <xf numFmtId="0" fontId="28" fillId="0" borderId="12" xfId="0" applyFont="1" applyFill="1" applyBorder="1"/>
    <xf numFmtId="0" fontId="28" fillId="0" borderId="11" xfId="0" applyFont="1" applyBorder="1" applyAlignment="1">
      <alignment wrapText="1"/>
    </xf>
    <xf numFmtId="0" fontId="28" fillId="0" borderId="9" xfId="0" applyFont="1" applyBorder="1" applyAlignment="1">
      <alignment wrapText="1"/>
    </xf>
    <xf numFmtId="0" fontId="28" fillId="0" borderId="10" xfId="0" applyFont="1" applyBorder="1"/>
    <xf numFmtId="0" fontId="28" fillId="0" borderId="12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vertical="top" wrapText="1"/>
    </xf>
    <xf numFmtId="0" fontId="28" fillId="0" borderId="13" xfId="0" applyFont="1" applyBorder="1"/>
    <xf numFmtId="0" fontId="28" fillId="0" borderId="12" xfId="0" applyFont="1" applyBorder="1"/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9" fillId="0" borderId="1" xfId="0" applyFont="1" applyBorder="1"/>
    <xf numFmtId="0" fontId="39" fillId="0" borderId="1" xfId="0" applyFont="1" applyBorder="1" applyAlignment="1">
      <alignment wrapText="1"/>
    </xf>
    <xf numFmtId="0" fontId="39" fillId="0" borderId="0" xfId="0" applyFont="1"/>
    <xf numFmtId="0" fontId="39" fillId="0" borderId="1" xfId="0" applyFont="1" applyBorder="1" applyAlignment="1">
      <alignment vertical="top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/>
    <xf numFmtId="0" fontId="40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top" wrapText="1"/>
    </xf>
    <xf numFmtId="0" fontId="28" fillId="0" borderId="0" xfId="0" applyFont="1" applyAlignment="1">
      <alignment horizontal="justify"/>
    </xf>
    <xf numFmtId="0" fontId="28" fillId="0" borderId="1" xfId="0" applyFont="1" applyBorder="1" applyAlignment="1">
      <alignment horizontal="justify" vertical="top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33" fillId="0" borderId="14" xfId="0" applyFont="1" applyBorder="1" applyAlignment="1">
      <alignment vertical="top" wrapText="1"/>
    </xf>
    <xf numFmtId="0" fontId="33" fillId="0" borderId="15" xfId="0" applyFont="1" applyBorder="1" applyAlignment="1">
      <alignment vertical="top" wrapText="1"/>
    </xf>
    <xf numFmtId="0" fontId="35" fillId="0" borderId="1" xfId="0" applyFont="1" applyBorder="1" applyAlignment="1">
      <alignment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16" fontId="28" fillId="0" borderId="1" xfId="0" applyNumberFormat="1" applyFont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1" fillId="0" borderId="0" xfId="0" applyFont="1"/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2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42" fillId="0" borderId="8" xfId="0" applyFont="1" applyBorder="1" applyAlignment="1">
      <alignment wrapText="1"/>
    </xf>
    <xf numFmtId="0" fontId="40" fillId="3" borderId="1" xfId="0" applyFont="1" applyFill="1" applyBorder="1" applyAlignment="1">
      <alignment horizontal="left" vertical="top" wrapText="1"/>
    </xf>
    <xf numFmtId="0" fontId="42" fillId="0" borderId="6" xfId="0" applyFont="1" applyBorder="1"/>
    <xf numFmtId="0" fontId="42" fillId="0" borderId="7" xfId="0" applyFont="1" applyBorder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1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/>
    <xf numFmtId="0" fontId="4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vertical="center"/>
    </xf>
    <xf numFmtId="0" fontId="40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40" fillId="3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/>
    </xf>
    <xf numFmtId="0" fontId="40" fillId="3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0" fillId="3" borderId="7" xfId="0" applyFont="1" applyFill="1" applyBorder="1" applyAlignment="1">
      <alignment horizontal="left" vertical="center"/>
    </xf>
    <xf numFmtId="0" fontId="40" fillId="3" borderId="7" xfId="0" applyFont="1" applyFill="1" applyBorder="1" applyAlignment="1">
      <alignment vertical="center"/>
    </xf>
    <xf numFmtId="0" fontId="40" fillId="3" borderId="7" xfId="0" applyFont="1" applyFill="1" applyBorder="1" applyAlignment="1">
      <alignment horizontal="left" vertical="center" wrapText="1"/>
    </xf>
    <xf numFmtId="0" fontId="40" fillId="3" borderId="7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/>
    </xf>
    <xf numFmtId="0" fontId="40" fillId="0" borderId="8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0" fillId="0" borderId="22" xfId="0" applyBorder="1"/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8" fillId="0" borderId="24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10" fillId="0" borderId="19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7" xfId="0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top"/>
    </xf>
    <xf numFmtId="0" fontId="40" fillId="0" borderId="6" xfId="0" applyFont="1" applyBorder="1" applyAlignment="1">
      <alignment horizontal="center" vertical="top"/>
    </xf>
    <xf numFmtId="0" fontId="40" fillId="0" borderId="7" xfId="0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Border="1" applyAlignment="1">
      <alignment horizontal="center" vertical="top" wrapText="1"/>
    </xf>
    <xf numFmtId="0" fontId="42" fillId="0" borderId="8" xfId="0" applyFont="1" applyBorder="1" applyAlignment="1">
      <alignment horizontal="center" vertical="top"/>
    </xf>
    <xf numFmtId="0" fontId="42" fillId="0" borderId="6" xfId="0" applyFont="1" applyBorder="1" applyAlignment="1">
      <alignment horizontal="center" vertical="top"/>
    </xf>
    <xf numFmtId="0" fontId="42" fillId="0" borderId="7" xfId="0" applyFont="1" applyBorder="1" applyAlignment="1">
      <alignment horizontal="center" vertical="top"/>
    </xf>
    <xf numFmtId="0" fontId="42" fillId="0" borderId="8" xfId="0" applyFont="1" applyBorder="1" applyAlignment="1">
      <alignment vertical="top"/>
    </xf>
    <xf numFmtId="0" fontId="42" fillId="0" borderId="6" xfId="0" applyFont="1" applyBorder="1" applyAlignment="1">
      <alignment vertical="top"/>
    </xf>
    <xf numFmtId="0" fontId="42" fillId="0" borderId="7" xfId="0" applyFont="1" applyBorder="1" applyAlignment="1">
      <alignment vertical="top"/>
    </xf>
    <xf numFmtId="0" fontId="40" fillId="0" borderId="8" xfId="0" applyFont="1" applyBorder="1" applyAlignment="1">
      <alignment vertical="top"/>
    </xf>
    <xf numFmtId="0" fontId="40" fillId="0" borderId="6" xfId="0" applyFont="1" applyBorder="1" applyAlignment="1">
      <alignment vertical="top"/>
    </xf>
    <xf numFmtId="0" fontId="40" fillId="0" borderId="7" xfId="0" applyFont="1" applyBorder="1" applyAlignment="1">
      <alignment vertical="top"/>
    </xf>
    <xf numFmtId="0" fontId="40" fillId="0" borderId="8" xfId="0" applyFont="1" applyBorder="1" applyAlignment="1">
      <alignment vertical="top" wrapText="1"/>
    </xf>
    <xf numFmtId="0" fontId="40" fillId="0" borderId="6" xfId="0" applyFont="1" applyBorder="1" applyAlignment="1">
      <alignment vertical="top" wrapText="1"/>
    </xf>
    <xf numFmtId="0" fontId="40" fillId="0" borderId="7" xfId="0" applyFont="1" applyBorder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4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6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2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V13"/>
  <sheetViews>
    <sheetView workbookViewId="0">
      <selection activeCell="I16" sqref="I16"/>
    </sheetView>
  </sheetViews>
  <sheetFormatPr defaultRowHeight="15"/>
  <cols>
    <col min="1" max="1" width="3.5703125" customWidth="1"/>
    <col min="2" max="2" width="10.7109375" customWidth="1"/>
    <col min="3" max="20" width="6.7109375" customWidth="1"/>
  </cols>
  <sheetData>
    <row r="1" spans="1:22" ht="15.75" customHeight="1">
      <c r="A1" s="257" t="s">
        <v>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9"/>
    </row>
    <row r="2" spans="1:22" ht="30.75" customHeight="1">
      <c r="A2" s="263" t="s">
        <v>764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5"/>
    </row>
    <row r="3" spans="1:22" ht="16.5" customHeight="1">
      <c r="A3" s="269" t="s">
        <v>641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1"/>
    </row>
    <row r="4" spans="1:22" ht="12.75" customHeight="1">
      <c r="A4" s="272" t="s">
        <v>262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</row>
    <row r="5" spans="1:22" s="2" customFormat="1" ht="43.5" customHeight="1">
      <c r="A5" s="266" t="s">
        <v>867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8"/>
    </row>
    <row r="6" spans="1:22" s="2" customFormat="1" ht="14.25" customHeight="1">
      <c r="A6" s="260" t="s">
        <v>263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2"/>
    </row>
    <row r="7" spans="1:22" ht="112.5" customHeight="1">
      <c r="A7" s="202" t="s">
        <v>0</v>
      </c>
      <c r="B7" s="203" t="s">
        <v>17</v>
      </c>
      <c r="C7" s="251" t="s">
        <v>13</v>
      </c>
      <c r="D7" s="252"/>
      <c r="E7" s="251" t="s">
        <v>1</v>
      </c>
      <c r="F7" s="252"/>
      <c r="G7" s="251" t="s">
        <v>7</v>
      </c>
      <c r="H7" s="252"/>
      <c r="I7" s="251" t="s">
        <v>306</v>
      </c>
      <c r="J7" s="252"/>
      <c r="K7" s="251" t="s">
        <v>4</v>
      </c>
      <c r="L7" s="252"/>
      <c r="M7" s="251" t="s">
        <v>307</v>
      </c>
      <c r="N7" s="252"/>
      <c r="O7" s="251" t="s">
        <v>5</v>
      </c>
      <c r="P7" s="252"/>
      <c r="Q7" s="251" t="s">
        <v>308</v>
      </c>
      <c r="R7" s="252"/>
      <c r="S7" s="251" t="s">
        <v>305</v>
      </c>
      <c r="T7" s="252"/>
      <c r="U7" s="1"/>
      <c r="V7" s="1"/>
    </row>
    <row r="8" spans="1:22" ht="108.75" customHeight="1">
      <c r="A8" s="69"/>
      <c r="B8" s="70"/>
      <c r="C8" s="71" t="s">
        <v>14</v>
      </c>
      <c r="D8" s="71" t="s">
        <v>2</v>
      </c>
      <c r="E8" s="71" t="s">
        <v>3</v>
      </c>
      <c r="F8" s="71" t="s">
        <v>2</v>
      </c>
      <c r="G8" s="71" t="s">
        <v>3</v>
      </c>
      <c r="H8" s="71" t="s">
        <v>2</v>
      </c>
      <c r="I8" s="71" t="s">
        <v>3</v>
      </c>
      <c r="J8" s="71" t="s">
        <v>2</v>
      </c>
      <c r="K8" s="71" t="s">
        <v>3</v>
      </c>
      <c r="L8" s="71" t="s">
        <v>2</v>
      </c>
      <c r="M8" s="71" t="s">
        <v>3</v>
      </c>
      <c r="N8" s="71" t="s">
        <v>2</v>
      </c>
      <c r="O8" s="71" t="s">
        <v>3</v>
      </c>
      <c r="P8" s="71" t="s">
        <v>2</v>
      </c>
      <c r="Q8" s="71" t="s">
        <v>3</v>
      </c>
      <c r="R8" s="71" t="s">
        <v>2</v>
      </c>
      <c r="S8" s="71" t="s">
        <v>3</v>
      </c>
      <c r="T8" s="71" t="s">
        <v>2</v>
      </c>
    </row>
    <row r="9" spans="1:22" s="1" customFormat="1" ht="15" customHeight="1">
      <c r="A9" s="254">
        <v>1</v>
      </c>
      <c r="B9" s="72" t="s">
        <v>10</v>
      </c>
      <c r="C9" s="72"/>
      <c r="D9" s="72">
        <v>15</v>
      </c>
      <c r="E9" s="72"/>
      <c r="F9" s="72">
        <v>58</v>
      </c>
      <c r="G9" s="72"/>
      <c r="H9" s="72">
        <v>3.9</v>
      </c>
      <c r="I9" s="72"/>
      <c r="J9" s="72"/>
      <c r="K9" s="72"/>
      <c r="L9" s="72">
        <v>15</v>
      </c>
      <c r="M9" s="72"/>
      <c r="N9" s="72"/>
      <c r="O9" s="72"/>
      <c r="P9" s="72">
        <v>53.8</v>
      </c>
      <c r="Q9" s="72"/>
      <c r="R9" s="72"/>
      <c r="S9" s="72"/>
      <c r="T9" s="72">
        <v>42.3</v>
      </c>
    </row>
    <row r="10" spans="1:22" s="1" customFormat="1" ht="31.5">
      <c r="A10" s="255"/>
      <c r="B10" s="29" t="s">
        <v>9</v>
      </c>
      <c r="C10" s="72"/>
      <c r="D10" s="72">
        <v>10</v>
      </c>
      <c r="E10" s="72"/>
      <c r="F10" s="72">
        <v>22</v>
      </c>
      <c r="G10" s="72"/>
      <c r="H10" s="72">
        <v>2.2000000000000002</v>
      </c>
      <c r="I10" s="72"/>
      <c r="J10" s="72"/>
      <c r="K10" s="72"/>
      <c r="L10" s="72">
        <v>14</v>
      </c>
      <c r="M10" s="72"/>
      <c r="N10" s="72"/>
      <c r="O10" s="72"/>
      <c r="P10" s="72">
        <v>67.7</v>
      </c>
      <c r="Q10" s="72"/>
      <c r="R10" s="72"/>
      <c r="S10" s="72"/>
      <c r="T10" s="72">
        <v>52.3</v>
      </c>
    </row>
    <row r="11" spans="1:22" s="1" customFormat="1" ht="15.75">
      <c r="A11" s="255"/>
      <c r="B11" s="72" t="s">
        <v>11</v>
      </c>
      <c r="C11" s="72"/>
      <c r="D11" s="72">
        <v>10</v>
      </c>
      <c r="E11" s="72"/>
      <c r="F11" s="72">
        <v>23</v>
      </c>
      <c r="G11" s="72"/>
      <c r="H11" s="72">
        <v>2.2999999999999998</v>
      </c>
      <c r="I11" s="72"/>
      <c r="J11" s="72"/>
      <c r="K11" s="72"/>
      <c r="L11" s="72">
        <v>15</v>
      </c>
      <c r="M11" s="72"/>
      <c r="N11" s="72"/>
      <c r="O11" s="72"/>
      <c r="P11" s="72">
        <v>60.7</v>
      </c>
      <c r="Q11" s="72"/>
      <c r="R11" s="72"/>
      <c r="S11" s="72"/>
      <c r="T11" s="72">
        <v>41.7</v>
      </c>
    </row>
    <row r="12" spans="1:22" s="1" customFormat="1" ht="15.75" customHeight="1">
      <c r="A12" s="256"/>
      <c r="B12" s="72" t="s">
        <v>12</v>
      </c>
      <c r="C12" s="72"/>
      <c r="D12" s="72">
        <v>35</v>
      </c>
      <c r="E12" s="72"/>
      <c r="F12" s="72">
        <v>103</v>
      </c>
      <c r="G12" s="72"/>
      <c r="H12" s="72"/>
      <c r="I12" s="72"/>
      <c r="J12" s="72"/>
      <c r="K12" s="72"/>
      <c r="L12" s="72">
        <v>44</v>
      </c>
      <c r="M12" s="72"/>
      <c r="N12" s="72"/>
      <c r="O12" s="72"/>
      <c r="P12" s="72"/>
      <c r="Q12" s="72"/>
      <c r="R12" s="72"/>
      <c r="S12" s="72"/>
      <c r="T12" s="72"/>
    </row>
    <row r="13" spans="1:22" s="1" customFormat="1" ht="15.75">
      <c r="A13" s="253" t="s">
        <v>699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</row>
  </sheetData>
  <mergeCells count="17">
    <mergeCell ref="C7:D7"/>
    <mergeCell ref="K7:L7"/>
    <mergeCell ref="M7:N7"/>
    <mergeCell ref="A13:T13"/>
    <mergeCell ref="A9:A12"/>
    <mergeCell ref="A1:T1"/>
    <mergeCell ref="A6:T6"/>
    <mergeCell ref="S7:T7"/>
    <mergeCell ref="A2:T2"/>
    <mergeCell ref="A5:T5"/>
    <mergeCell ref="G7:H7"/>
    <mergeCell ref="E7:F7"/>
    <mergeCell ref="I7:J7"/>
    <mergeCell ref="A3:T3"/>
    <mergeCell ref="A4:T4"/>
    <mergeCell ref="O7:P7"/>
    <mergeCell ref="Q7:R7"/>
  </mergeCells>
  <phoneticPr fontId="21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20"/>
  <sheetViews>
    <sheetView topLeftCell="A13" workbookViewId="0">
      <selection activeCell="C22" sqref="C22"/>
    </sheetView>
  </sheetViews>
  <sheetFormatPr defaultRowHeight="15"/>
  <cols>
    <col min="1" max="1" width="4.28515625" customWidth="1"/>
    <col min="2" max="2" width="18.85546875" customWidth="1"/>
    <col min="3" max="3" width="15.140625" customWidth="1"/>
    <col min="4" max="4" width="14.85546875" customWidth="1"/>
    <col min="5" max="5" width="16" customWidth="1"/>
    <col min="6" max="6" width="19.140625" customWidth="1"/>
    <col min="7" max="7" width="12.85546875" customWidth="1"/>
    <col min="8" max="8" width="15.140625" customWidth="1"/>
  </cols>
  <sheetData>
    <row r="1" spans="1:10">
      <c r="A1" s="22"/>
      <c r="B1" s="22"/>
      <c r="C1" s="22"/>
      <c r="D1" s="22"/>
      <c r="E1" s="377" t="s">
        <v>66</v>
      </c>
      <c r="F1" s="377"/>
      <c r="G1" s="377"/>
      <c r="H1" s="377"/>
    </row>
    <row r="2" spans="1:10" ht="28.5" customHeight="1">
      <c r="A2" s="299" t="s">
        <v>34</v>
      </c>
      <c r="B2" s="299"/>
      <c r="C2" s="299"/>
      <c r="D2" s="299"/>
      <c r="E2" s="299"/>
      <c r="F2" s="299"/>
      <c r="G2" s="299"/>
      <c r="H2" s="299"/>
    </row>
    <row r="3" spans="1:10" ht="15" customHeight="1">
      <c r="A3" s="299" t="s">
        <v>519</v>
      </c>
      <c r="B3" s="299"/>
      <c r="C3" s="299"/>
      <c r="D3" s="299"/>
      <c r="E3" s="299"/>
      <c r="F3" s="299"/>
      <c r="G3" s="299"/>
      <c r="H3" s="299"/>
    </row>
    <row r="4" spans="1:10" ht="15" customHeight="1">
      <c r="A4" s="308" t="s">
        <v>6</v>
      </c>
      <c r="B4" s="308"/>
      <c r="C4" s="308"/>
      <c r="D4" s="308"/>
      <c r="E4" s="308"/>
      <c r="F4" s="308"/>
      <c r="G4" s="308"/>
      <c r="H4" s="308"/>
    </row>
    <row r="5" spans="1:10">
      <c r="A5" s="23"/>
      <c r="B5" s="15"/>
      <c r="C5" s="15"/>
      <c r="D5" s="15"/>
      <c r="E5" s="15"/>
      <c r="F5" s="15"/>
      <c r="G5" s="15"/>
    </row>
    <row r="6" spans="1:10" ht="27.75" customHeight="1">
      <c r="A6" s="342" t="s">
        <v>772</v>
      </c>
      <c r="B6" s="342"/>
      <c r="C6" s="342"/>
      <c r="D6" s="342"/>
      <c r="E6" s="342"/>
      <c r="F6" s="342"/>
      <c r="G6" s="342"/>
      <c r="H6" s="342"/>
    </row>
    <row r="7" spans="1:10" ht="18" customHeight="1">
      <c r="A7" s="364" t="s">
        <v>292</v>
      </c>
      <c r="B7" s="364"/>
      <c r="C7" s="364"/>
      <c r="D7" s="364"/>
      <c r="E7" s="364"/>
      <c r="F7" s="364"/>
      <c r="G7" s="364"/>
      <c r="H7" s="364"/>
      <c r="I7" s="364"/>
      <c r="J7" s="364"/>
    </row>
    <row r="8" spans="1:10" ht="45" customHeight="1">
      <c r="A8" s="60" t="s">
        <v>0</v>
      </c>
      <c r="B8" s="60" t="s">
        <v>63</v>
      </c>
      <c r="C8" s="59" t="s">
        <v>64</v>
      </c>
      <c r="D8" s="59" t="s">
        <v>70</v>
      </c>
      <c r="E8" s="59" t="s">
        <v>71</v>
      </c>
      <c r="F8" s="59" t="s">
        <v>73</v>
      </c>
      <c r="G8" s="59" t="s">
        <v>65</v>
      </c>
      <c r="H8" s="94" t="s">
        <v>72</v>
      </c>
    </row>
    <row r="9" spans="1:10" ht="51.75">
      <c r="A9" s="365" t="s">
        <v>353</v>
      </c>
      <c r="B9" s="368" t="s">
        <v>504</v>
      </c>
      <c r="C9" s="181" t="s">
        <v>529</v>
      </c>
      <c r="D9" s="365" t="s">
        <v>506</v>
      </c>
      <c r="E9" s="182" t="s">
        <v>507</v>
      </c>
      <c r="F9" s="182" t="s">
        <v>512</v>
      </c>
      <c r="G9" s="365" t="s">
        <v>506</v>
      </c>
      <c r="H9" s="365" t="s">
        <v>506</v>
      </c>
    </row>
    <row r="10" spans="1:10" ht="63.75">
      <c r="A10" s="366"/>
      <c r="B10" s="369"/>
      <c r="C10" s="183"/>
      <c r="D10" s="366"/>
      <c r="E10" s="182" t="s">
        <v>508</v>
      </c>
      <c r="F10" s="182" t="s">
        <v>513</v>
      </c>
      <c r="G10" s="366"/>
      <c r="H10" s="366"/>
    </row>
    <row r="11" spans="1:10" s="119" customFormat="1" ht="51">
      <c r="A11" s="366"/>
      <c r="B11" s="369"/>
      <c r="C11" s="183"/>
      <c r="D11" s="366"/>
      <c r="E11" s="182" t="s">
        <v>509</v>
      </c>
      <c r="F11" s="182" t="s">
        <v>514</v>
      </c>
      <c r="G11" s="366"/>
      <c r="H11" s="366"/>
    </row>
    <row r="12" spans="1:10" s="119" customFormat="1" ht="25.5">
      <c r="A12" s="366"/>
      <c r="B12" s="369"/>
      <c r="C12" s="183"/>
      <c r="D12" s="366"/>
      <c r="E12" s="182" t="s">
        <v>510</v>
      </c>
      <c r="F12" s="182" t="s">
        <v>515</v>
      </c>
      <c r="G12" s="366"/>
      <c r="H12" s="366"/>
    </row>
    <row r="13" spans="1:10" ht="38.25">
      <c r="A13" s="367"/>
      <c r="B13" s="370"/>
      <c r="C13" s="184"/>
      <c r="D13" s="367"/>
      <c r="E13" s="182" t="s">
        <v>511</v>
      </c>
      <c r="F13" s="182" t="s">
        <v>516</v>
      </c>
      <c r="G13" s="367"/>
      <c r="H13" s="367"/>
    </row>
    <row r="14" spans="1:10" ht="60" customHeight="1">
      <c r="A14" s="360" t="s">
        <v>354</v>
      </c>
      <c r="B14" s="371" t="s">
        <v>505</v>
      </c>
      <c r="C14" s="374" t="s">
        <v>517</v>
      </c>
      <c r="D14" s="360" t="s">
        <v>506</v>
      </c>
      <c r="E14" s="182" t="s">
        <v>507</v>
      </c>
      <c r="F14" s="182" t="s">
        <v>512</v>
      </c>
      <c r="G14" s="360" t="s">
        <v>506</v>
      </c>
      <c r="H14" s="360" t="s">
        <v>506</v>
      </c>
    </row>
    <row r="15" spans="1:10" ht="63.75">
      <c r="A15" s="361"/>
      <c r="B15" s="372"/>
      <c r="C15" s="375"/>
      <c r="D15" s="361"/>
      <c r="E15" s="182" t="s">
        <v>508</v>
      </c>
      <c r="F15" s="182" t="s">
        <v>513</v>
      </c>
      <c r="G15" s="361"/>
      <c r="H15" s="361"/>
    </row>
    <row r="16" spans="1:10" s="119" customFormat="1" ht="51">
      <c r="A16" s="361"/>
      <c r="B16" s="372"/>
      <c r="C16" s="375"/>
      <c r="D16" s="361"/>
      <c r="E16" s="182" t="s">
        <v>509</v>
      </c>
      <c r="F16" s="182" t="s">
        <v>514</v>
      </c>
      <c r="G16" s="361"/>
      <c r="H16" s="361"/>
    </row>
    <row r="17" spans="1:8" s="119" customFormat="1" ht="25.5">
      <c r="A17" s="361"/>
      <c r="B17" s="372"/>
      <c r="C17" s="375"/>
      <c r="D17" s="361"/>
      <c r="E17" s="182" t="s">
        <v>510</v>
      </c>
      <c r="F17" s="182" t="s">
        <v>515</v>
      </c>
      <c r="G17" s="361"/>
      <c r="H17" s="361"/>
    </row>
    <row r="18" spans="1:8" ht="38.25">
      <c r="A18" s="362"/>
      <c r="B18" s="373"/>
      <c r="C18" s="376"/>
      <c r="D18" s="362"/>
      <c r="E18" s="182" t="s">
        <v>511</v>
      </c>
      <c r="F18" s="182" t="s">
        <v>516</v>
      </c>
      <c r="G18" s="362"/>
      <c r="H18" s="362"/>
    </row>
    <row r="20" spans="1:8">
      <c r="A20" s="363" t="s">
        <v>518</v>
      </c>
      <c r="B20" s="363"/>
      <c r="C20" s="363"/>
      <c r="D20" s="363"/>
      <c r="E20" s="363"/>
      <c r="F20" s="363"/>
      <c r="G20" s="363"/>
    </row>
  </sheetData>
  <mergeCells count="18">
    <mergeCell ref="E1:H1"/>
    <mergeCell ref="A2:H2"/>
    <mergeCell ref="A3:H3"/>
    <mergeCell ref="A6:H6"/>
    <mergeCell ref="A4:H4"/>
    <mergeCell ref="D14:D18"/>
    <mergeCell ref="G14:G18"/>
    <mergeCell ref="A20:G20"/>
    <mergeCell ref="A7:J7"/>
    <mergeCell ref="H9:H13"/>
    <mergeCell ref="B9:B13"/>
    <mergeCell ref="B14:B18"/>
    <mergeCell ref="A9:A13"/>
    <mergeCell ref="A14:A18"/>
    <mergeCell ref="H14:H18"/>
    <mergeCell ref="D9:D13"/>
    <mergeCell ref="G9:G13"/>
    <mergeCell ref="C14:C18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15"/>
  <sheetViews>
    <sheetView workbookViewId="0">
      <selection activeCell="C9" sqref="C9"/>
    </sheetView>
  </sheetViews>
  <sheetFormatPr defaultRowHeight="15"/>
  <cols>
    <col min="1" max="1" width="4" customWidth="1"/>
    <col min="2" max="2" width="23.140625" customWidth="1"/>
    <col min="3" max="3" width="23.42578125" style="141" customWidth="1"/>
    <col min="4" max="4" width="22" customWidth="1"/>
    <col min="5" max="5" width="60.42578125" customWidth="1"/>
  </cols>
  <sheetData>
    <row r="1" spans="1:5">
      <c r="A1" s="22"/>
      <c r="B1" s="22"/>
      <c r="C1" s="298"/>
      <c r="D1" s="324"/>
      <c r="E1" s="26" t="s">
        <v>74</v>
      </c>
    </row>
    <row r="2" spans="1:5">
      <c r="A2" s="299" t="s">
        <v>764</v>
      </c>
      <c r="B2" s="378"/>
      <c r="C2" s="378"/>
      <c r="D2" s="378"/>
      <c r="E2" s="378"/>
    </row>
    <row r="3" spans="1:5">
      <c r="A3" s="299" t="s">
        <v>522</v>
      </c>
      <c r="B3" s="378"/>
      <c r="C3" s="378"/>
      <c r="D3" s="378"/>
      <c r="E3" s="378"/>
    </row>
    <row r="4" spans="1:5">
      <c r="A4" s="308" t="s">
        <v>262</v>
      </c>
      <c r="B4" s="378"/>
      <c r="C4" s="378"/>
      <c r="D4" s="378"/>
      <c r="E4" s="378"/>
    </row>
    <row r="5" spans="1:5">
      <c r="A5" s="342" t="s">
        <v>293</v>
      </c>
      <c r="B5" s="379"/>
      <c r="C5" s="379"/>
      <c r="D5" s="379"/>
      <c r="E5" s="379"/>
    </row>
    <row r="6" spans="1:5">
      <c r="A6" s="342" t="s">
        <v>773</v>
      </c>
      <c r="B6" s="342"/>
      <c r="C6" s="342"/>
      <c r="D6" s="342"/>
      <c r="E6" s="342"/>
    </row>
    <row r="7" spans="1:5">
      <c r="A7" s="347" t="s">
        <v>294</v>
      </c>
      <c r="B7" s="380"/>
      <c r="C7" s="380"/>
      <c r="D7" s="380"/>
      <c r="E7" s="380"/>
    </row>
    <row r="8" spans="1:5" ht="72" customHeight="1">
      <c r="A8" s="20" t="s">
        <v>0</v>
      </c>
      <c r="B8" s="63" t="s">
        <v>80</v>
      </c>
      <c r="C8" s="63" t="s">
        <v>520</v>
      </c>
      <c r="D8" s="63" t="s">
        <v>81</v>
      </c>
      <c r="E8" s="63" t="s">
        <v>82</v>
      </c>
    </row>
    <row r="9" spans="1:5" ht="90">
      <c r="A9" s="381" t="s">
        <v>353</v>
      </c>
      <c r="B9" s="54" t="s">
        <v>524</v>
      </c>
      <c r="C9" s="142" t="s">
        <v>523</v>
      </c>
      <c r="D9" s="21"/>
      <c r="E9" s="21"/>
    </row>
    <row r="10" spans="1:5" s="119" customFormat="1" ht="30">
      <c r="A10" s="382"/>
      <c r="B10" s="117" t="s">
        <v>525</v>
      </c>
      <c r="C10" s="139"/>
      <c r="D10" s="21"/>
      <c r="E10" s="21"/>
    </row>
    <row r="11" spans="1:5" s="119" customFormat="1" ht="45">
      <c r="A11" s="382"/>
      <c r="B11" s="54" t="s">
        <v>527</v>
      </c>
      <c r="C11" s="139"/>
      <c r="D11" s="21"/>
      <c r="E11" s="21"/>
    </row>
    <row r="12" spans="1:5" s="119" customFormat="1" ht="90">
      <c r="A12" s="382"/>
      <c r="B12" s="117" t="s">
        <v>528</v>
      </c>
      <c r="C12" s="139"/>
      <c r="D12" s="21"/>
      <c r="E12" s="21"/>
    </row>
    <row r="13" spans="1:5">
      <c r="A13" s="383"/>
      <c r="B13" s="143" t="s">
        <v>526</v>
      </c>
      <c r="C13" s="139"/>
      <c r="D13" s="21"/>
      <c r="E13" s="21"/>
    </row>
    <row r="15" spans="1:5">
      <c r="A15" s="323" t="s">
        <v>521</v>
      </c>
      <c r="B15" s="323"/>
      <c r="C15" s="323"/>
      <c r="D15" s="323"/>
      <c r="E15" s="323"/>
    </row>
  </sheetData>
  <mergeCells count="9">
    <mergeCell ref="A15:E15"/>
    <mergeCell ref="C1:D1"/>
    <mergeCell ref="A2:E2"/>
    <mergeCell ref="A3:E3"/>
    <mergeCell ref="A4:E4"/>
    <mergeCell ref="A5:E5"/>
    <mergeCell ref="A6:E6"/>
    <mergeCell ref="A7:E7"/>
    <mergeCell ref="A9:A13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5" sqref="D15"/>
    </sheetView>
  </sheetViews>
  <sheetFormatPr defaultRowHeight="15"/>
  <cols>
    <col min="1" max="1" width="3.85546875" customWidth="1"/>
    <col min="2" max="2" width="40" customWidth="1"/>
    <col min="3" max="3" width="27.7109375" customWidth="1"/>
    <col min="4" max="4" width="16.85546875" customWidth="1"/>
    <col min="5" max="5" width="38.5703125" customWidth="1"/>
  </cols>
  <sheetData>
    <row r="1" spans="1:10" ht="15" customHeight="1">
      <c r="A1" s="345" t="s">
        <v>75</v>
      </c>
      <c r="B1" s="345"/>
      <c r="C1" s="345"/>
      <c r="D1" s="345"/>
      <c r="E1" s="345"/>
      <c r="F1" s="56"/>
      <c r="G1" s="56"/>
      <c r="H1" s="56"/>
      <c r="I1" s="56"/>
      <c r="J1" s="56"/>
    </row>
    <row r="2" spans="1:10" ht="36" customHeight="1">
      <c r="A2" s="292" t="s">
        <v>34</v>
      </c>
      <c r="B2" s="292"/>
      <c r="C2" s="292"/>
      <c r="D2" s="292"/>
      <c r="E2" s="292"/>
      <c r="F2" s="74"/>
      <c r="G2" s="74"/>
      <c r="H2" s="74"/>
      <c r="I2" s="74"/>
      <c r="J2" s="74"/>
    </row>
    <row r="3" spans="1:10">
      <c r="A3" s="299" t="s">
        <v>712</v>
      </c>
      <c r="B3" s="378"/>
      <c r="C3" s="378"/>
      <c r="D3" s="378"/>
      <c r="E3" s="378"/>
    </row>
    <row r="4" spans="1:10">
      <c r="A4" s="308" t="s">
        <v>262</v>
      </c>
      <c r="B4" s="378"/>
      <c r="C4" s="378"/>
      <c r="D4" s="378"/>
      <c r="E4" s="378"/>
    </row>
    <row r="5" spans="1:10">
      <c r="A5" s="342" t="s">
        <v>295</v>
      </c>
      <c r="B5" s="379"/>
      <c r="C5" s="379"/>
      <c r="D5" s="379"/>
      <c r="E5" s="379"/>
    </row>
    <row r="6" spans="1:10">
      <c r="A6" s="342" t="s">
        <v>880</v>
      </c>
      <c r="B6" s="342"/>
      <c r="C6" s="342"/>
      <c r="D6" s="342"/>
      <c r="E6" s="342"/>
    </row>
    <row r="7" spans="1:10">
      <c r="A7" s="33"/>
      <c r="B7" s="18"/>
      <c r="C7" s="384" t="s">
        <v>287</v>
      </c>
      <c r="D7" s="384"/>
      <c r="E7" s="18"/>
    </row>
    <row r="8" spans="1:10" ht="57" customHeight="1">
      <c r="A8" s="20" t="s">
        <v>0</v>
      </c>
      <c r="B8" s="63" t="s">
        <v>86</v>
      </c>
      <c r="C8" s="63" t="s">
        <v>84</v>
      </c>
      <c r="D8" s="63" t="s">
        <v>85</v>
      </c>
      <c r="E8" s="63" t="s">
        <v>87</v>
      </c>
    </row>
    <row r="9" spans="1:10">
      <c r="A9" s="20">
        <v>1</v>
      </c>
      <c r="B9" s="20"/>
      <c r="C9" s="20"/>
      <c r="D9" s="20"/>
      <c r="E9" s="20"/>
    </row>
    <row r="10" spans="1:10">
      <c r="A10" s="20">
        <v>2</v>
      </c>
      <c r="B10" s="20"/>
      <c r="C10" s="20"/>
      <c r="D10" s="20"/>
      <c r="E10" s="20"/>
    </row>
    <row r="11" spans="1:10" ht="15" customHeight="1">
      <c r="A11" s="20">
        <v>3</v>
      </c>
      <c r="B11" s="20"/>
      <c r="C11" s="20"/>
      <c r="D11" s="20"/>
      <c r="E11" s="20"/>
    </row>
    <row r="12" spans="1:10">
      <c r="A12" s="20">
        <v>4</v>
      </c>
      <c r="B12" s="20"/>
      <c r="C12" s="20"/>
      <c r="D12" s="20"/>
      <c r="E12" s="20"/>
    </row>
    <row r="13" spans="1:10">
      <c r="A13" s="20">
        <v>5</v>
      </c>
      <c r="B13" s="20"/>
      <c r="C13" s="20"/>
      <c r="D13" s="20"/>
      <c r="E13" s="20"/>
    </row>
    <row r="14" spans="1:10">
      <c r="A14" s="20">
        <v>6</v>
      </c>
      <c r="B14" s="20"/>
      <c r="C14" s="20"/>
      <c r="D14" s="20"/>
      <c r="E14" s="20"/>
    </row>
    <row r="16" spans="1:10">
      <c r="A16" s="348" t="s">
        <v>881</v>
      </c>
      <c r="B16" s="348"/>
      <c r="C16" s="348"/>
      <c r="D16" s="348"/>
      <c r="E16" s="348"/>
    </row>
    <row r="17" spans="2:4">
      <c r="B17" s="5"/>
      <c r="D17" s="5"/>
    </row>
  </sheetData>
  <mergeCells count="8">
    <mergeCell ref="A1:E1"/>
    <mergeCell ref="A2:E2"/>
    <mergeCell ref="A6:E6"/>
    <mergeCell ref="A16:E16"/>
    <mergeCell ref="A3:E3"/>
    <mergeCell ref="A4:E4"/>
    <mergeCell ref="A5:E5"/>
    <mergeCell ref="C7:D7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16"/>
  <sheetViews>
    <sheetView workbookViewId="0">
      <selection activeCell="A15" sqref="A15:J15"/>
    </sheetView>
  </sheetViews>
  <sheetFormatPr defaultRowHeight="15"/>
  <cols>
    <col min="1" max="1" width="4.140625" customWidth="1"/>
    <col min="2" max="2" width="29.5703125" customWidth="1"/>
    <col min="3" max="3" width="13.85546875" customWidth="1"/>
    <col min="4" max="4" width="13.7109375" customWidth="1"/>
    <col min="5" max="5" width="10.140625" customWidth="1"/>
    <col min="6" max="6" width="10.42578125" customWidth="1"/>
    <col min="8" max="8" width="8.5703125" customWidth="1"/>
    <col min="9" max="9" width="12.7109375" customWidth="1"/>
    <col min="10" max="10" width="11.140625" customWidth="1"/>
  </cols>
  <sheetData>
    <row r="1" spans="1:10" ht="21.75" customHeight="1">
      <c r="A1" s="22"/>
      <c r="B1" s="22"/>
      <c r="C1" s="298"/>
      <c r="D1" s="324"/>
      <c r="E1" s="377" t="s">
        <v>76</v>
      </c>
      <c r="F1" s="325"/>
      <c r="G1" s="325"/>
      <c r="H1" s="325"/>
      <c r="I1" s="325"/>
      <c r="J1" s="325"/>
    </row>
    <row r="2" spans="1:10" ht="25.5" customHeight="1">
      <c r="A2" s="299" t="s">
        <v>764</v>
      </c>
      <c r="B2" s="378"/>
      <c r="C2" s="378"/>
      <c r="D2" s="378"/>
      <c r="E2" s="378"/>
      <c r="F2" s="325"/>
      <c r="G2" s="325"/>
      <c r="H2" s="325"/>
      <c r="I2" s="325"/>
      <c r="J2" s="325"/>
    </row>
    <row r="3" spans="1:10">
      <c r="A3" s="299" t="s">
        <v>534</v>
      </c>
      <c r="B3" s="378"/>
      <c r="C3" s="378"/>
      <c r="D3" s="378"/>
      <c r="E3" s="378"/>
      <c r="F3" s="325"/>
      <c r="G3" s="325"/>
      <c r="H3" s="325"/>
      <c r="I3" s="325"/>
      <c r="J3" s="325"/>
    </row>
    <row r="4" spans="1:10">
      <c r="A4" s="308" t="s">
        <v>262</v>
      </c>
      <c r="B4" s="378"/>
      <c r="C4" s="378"/>
      <c r="D4" s="378"/>
      <c r="E4" s="378"/>
      <c r="F4" s="325"/>
      <c r="G4" s="325"/>
      <c r="H4" s="325"/>
      <c r="I4" s="325"/>
      <c r="J4" s="325"/>
    </row>
    <row r="5" spans="1:10">
      <c r="A5" s="388" t="s">
        <v>297</v>
      </c>
      <c r="B5" s="389"/>
      <c r="C5" s="389"/>
      <c r="D5" s="389"/>
      <c r="E5" s="389"/>
      <c r="F5" s="390"/>
      <c r="G5" s="390"/>
      <c r="H5" s="390"/>
      <c r="I5" s="390"/>
      <c r="J5" s="390"/>
    </row>
    <row r="6" spans="1:10">
      <c r="A6" s="385" t="s">
        <v>774</v>
      </c>
      <c r="B6" s="385"/>
      <c r="C6" s="385"/>
      <c r="D6" s="385"/>
      <c r="E6" s="385"/>
      <c r="F6" s="385"/>
      <c r="G6" s="385"/>
      <c r="H6" s="385"/>
      <c r="I6" s="385"/>
      <c r="J6" s="385"/>
    </row>
    <row r="7" spans="1:10">
      <c r="A7" s="33"/>
      <c r="B7" s="18"/>
      <c r="C7" s="386" t="s">
        <v>296</v>
      </c>
      <c r="D7" s="387"/>
      <c r="E7" s="387"/>
      <c r="F7" s="387"/>
      <c r="G7" s="387"/>
      <c r="H7" s="64"/>
      <c r="I7" s="64"/>
      <c r="J7" s="64"/>
    </row>
    <row r="8" spans="1:10" ht="30" customHeight="1">
      <c r="A8" s="328" t="s">
        <v>0</v>
      </c>
      <c r="B8" s="296" t="s">
        <v>86</v>
      </c>
      <c r="C8" s="296" t="s">
        <v>88</v>
      </c>
      <c r="D8" s="296"/>
      <c r="E8" s="296"/>
      <c r="F8" s="296"/>
      <c r="G8" s="296" t="s">
        <v>95</v>
      </c>
      <c r="H8" s="296"/>
      <c r="I8" s="296"/>
      <c r="J8" s="296"/>
    </row>
    <row r="9" spans="1:10" ht="28.5" customHeight="1">
      <c r="A9" s="329"/>
      <c r="B9" s="296"/>
      <c r="C9" s="63" t="s">
        <v>89</v>
      </c>
      <c r="D9" s="63" t="s">
        <v>97</v>
      </c>
      <c r="E9" s="63" t="s">
        <v>90</v>
      </c>
      <c r="F9" s="87" t="s">
        <v>91</v>
      </c>
      <c r="G9" s="87" t="s">
        <v>92</v>
      </c>
      <c r="H9" s="87" t="s">
        <v>93</v>
      </c>
      <c r="I9" s="87" t="s">
        <v>96</v>
      </c>
      <c r="J9" s="87" t="s">
        <v>94</v>
      </c>
    </row>
    <row r="10" spans="1:10" ht="30">
      <c r="A10" s="20">
        <v>1</v>
      </c>
      <c r="B10" s="140" t="s">
        <v>530</v>
      </c>
      <c r="C10" s="144"/>
      <c r="D10" s="209" t="s">
        <v>882</v>
      </c>
      <c r="E10" s="21"/>
      <c r="F10" s="3"/>
      <c r="G10" s="3"/>
      <c r="H10" s="3"/>
      <c r="I10" s="3">
        <v>1</v>
      </c>
      <c r="J10" s="3"/>
    </row>
    <row r="11" spans="1:10" ht="15" customHeight="1">
      <c r="A11" s="20">
        <v>2</v>
      </c>
      <c r="B11" s="140" t="s">
        <v>531</v>
      </c>
      <c r="C11" s="209" t="s">
        <v>882</v>
      </c>
      <c r="D11" s="144"/>
      <c r="E11" s="21"/>
      <c r="F11" s="3"/>
      <c r="G11" s="3"/>
      <c r="H11" s="3"/>
      <c r="I11" s="3">
        <v>1</v>
      </c>
      <c r="J11" s="3"/>
    </row>
    <row r="12" spans="1:10" ht="15" customHeight="1">
      <c r="A12" s="20">
        <v>3</v>
      </c>
      <c r="B12" s="140" t="s">
        <v>532</v>
      </c>
      <c r="C12" s="209" t="s">
        <v>882</v>
      </c>
      <c r="D12" s="144"/>
      <c r="E12" s="21"/>
      <c r="F12" s="3"/>
      <c r="G12" s="3"/>
      <c r="H12" s="3"/>
      <c r="I12" s="3"/>
      <c r="J12" s="3">
        <v>1</v>
      </c>
    </row>
    <row r="13" spans="1:10" ht="15" customHeight="1">
      <c r="A13" s="88">
        <v>4</v>
      </c>
      <c r="B13" s="140" t="s">
        <v>379</v>
      </c>
      <c r="C13" s="144"/>
      <c r="D13" s="209" t="s">
        <v>882</v>
      </c>
      <c r="E13" s="21"/>
      <c r="F13" s="3"/>
      <c r="G13" s="3"/>
      <c r="H13" s="3"/>
      <c r="I13" s="3">
        <v>1</v>
      </c>
      <c r="J13" s="3"/>
    </row>
    <row r="14" spans="1:10" ht="45.75" customHeight="1">
      <c r="A14" s="88">
        <v>5</v>
      </c>
      <c r="B14" s="140" t="s">
        <v>533</v>
      </c>
      <c r="C14" s="144"/>
      <c r="D14" s="209" t="s">
        <v>882</v>
      </c>
      <c r="E14" s="21"/>
      <c r="F14" s="3"/>
      <c r="G14" s="3"/>
      <c r="H14" s="3">
        <v>1</v>
      </c>
      <c r="I14" s="3"/>
      <c r="J14" s="3"/>
    </row>
    <row r="15" spans="1:10">
      <c r="A15" s="338" t="s">
        <v>535</v>
      </c>
      <c r="B15" s="338"/>
      <c r="C15" s="338"/>
      <c r="D15" s="338"/>
      <c r="E15" s="338"/>
      <c r="F15" s="338"/>
      <c r="G15" s="338"/>
      <c r="H15" s="338"/>
      <c r="I15" s="338"/>
      <c r="J15" s="338"/>
    </row>
    <row r="16" spans="1:10">
      <c r="B16" s="349"/>
      <c r="C16" s="349"/>
      <c r="F16" s="78"/>
    </row>
  </sheetData>
  <mergeCells count="14">
    <mergeCell ref="B16:C16"/>
    <mergeCell ref="G8:J8"/>
    <mergeCell ref="A8:A9"/>
    <mergeCell ref="A15:J15"/>
    <mergeCell ref="C1:D1"/>
    <mergeCell ref="B8:B9"/>
    <mergeCell ref="C8:F8"/>
    <mergeCell ref="A6:J6"/>
    <mergeCell ref="C7:G7"/>
    <mergeCell ref="E1:J1"/>
    <mergeCell ref="A2:J2"/>
    <mergeCell ref="A3:J3"/>
    <mergeCell ref="A4:J4"/>
    <mergeCell ref="A5:J5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activeCell="F22" sqref="F22"/>
    </sheetView>
  </sheetViews>
  <sheetFormatPr defaultRowHeight="15"/>
  <cols>
    <col min="1" max="1" width="5.7109375" customWidth="1"/>
    <col min="2" max="2" width="12" customWidth="1"/>
    <col min="3" max="3" width="11.28515625" customWidth="1"/>
    <col min="4" max="4" width="12.42578125" customWidth="1"/>
    <col min="5" max="5" width="21" customWidth="1"/>
    <col min="6" max="6" width="20" customWidth="1"/>
    <col min="7" max="7" width="18.5703125" customWidth="1"/>
  </cols>
  <sheetData>
    <row r="1" spans="1:12" ht="15" customHeight="1">
      <c r="A1" s="377" t="s">
        <v>115</v>
      </c>
      <c r="B1" s="377"/>
      <c r="C1" s="377"/>
      <c r="D1" s="377"/>
      <c r="E1" s="377"/>
      <c r="F1" s="377"/>
      <c r="G1" s="377"/>
      <c r="H1" s="377"/>
      <c r="I1" s="377"/>
      <c r="J1" s="377"/>
      <c r="K1" s="15"/>
      <c r="L1" s="15"/>
    </row>
    <row r="2" spans="1:12" ht="33" customHeight="1">
      <c r="A2" s="292" t="s">
        <v>34</v>
      </c>
      <c r="B2" s="292"/>
      <c r="C2" s="292"/>
      <c r="D2" s="292"/>
      <c r="E2" s="292"/>
      <c r="F2" s="292"/>
      <c r="G2" s="292"/>
      <c r="H2" s="292"/>
      <c r="I2" s="292"/>
      <c r="J2" s="292"/>
      <c r="K2" s="89"/>
      <c r="L2" s="89"/>
    </row>
    <row r="3" spans="1:12" ht="15" customHeight="1">
      <c r="A3" s="299" t="s">
        <v>712</v>
      </c>
      <c r="B3" s="299"/>
      <c r="C3" s="299"/>
      <c r="D3" s="299"/>
      <c r="E3" s="299"/>
      <c r="F3" s="299"/>
      <c r="G3" s="299"/>
      <c r="H3" s="299"/>
      <c r="I3" s="299"/>
      <c r="J3" s="299"/>
      <c r="K3" s="74"/>
      <c r="L3" s="74"/>
    </row>
    <row r="4" spans="1:12" ht="15" customHeight="1">
      <c r="A4" s="391" t="s">
        <v>262</v>
      </c>
      <c r="B4" s="391"/>
      <c r="C4" s="391"/>
      <c r="D4" s="391"/>
      <c r="E4" s="391"/>
      <c r="F4" s="391"/>
      <c r="G4" s="391"/>
      <c r="H4" s="391"/>
      <c r="I4" s="391"/>
      <c r="J4" s="391"/>
      <c r="K4" s="91"/>
      <c r="L4" s="91"/>
    </row>
    <row r="5" spans="1:12" ht="15" customHeight="1">
      <c r="A5" s="342" t="s">
        <v>298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1:12" ht="15" customHeight="1">
      <c r="A6" s="342" t="s">
        <v>775</v>
      </c>
      <c r="B6" s="342"/>
      <c r="C6" s="342"/>
      <c r="D6" s="342"/>
      <c r="E6" s="342"/>
      <c r="F6" s="342"/>
      <c r="G6" s="342"/>
      <c r="H6" s="342"/>
      <c r="I6" s="342"/>
      <c r="J6" s="342"/>
      <c r="K6" s="82"/>
      <c r="L6" s="82"/>
    </row>
    <row r="7" spans="1:12" ht="15" customHeight="1">
      <c r="A7" s="347" t="s">
        <v>296</v>
      </c>
      <c r="B7" s="347"/>
      <c r="C7" s="347"/>
      <c r="D7" s="347"/>
      <c r="E7" s="347"/>
      <c r="F7" s="347"/>
      <c r="G7" s="347"/>
      <c r="H7" s="347"/>
      <c r="I7" s="347"/>
      <c r="J7" s="347"/>
      <c r="K7" s="93"/>
      <c r="L7" s="93"/>
    </row>
    <row r="8" spans="1:12">
      <c r="A8" s="328" t="s">
        <v>0</v>
      </c>
      <c r="B8" s="296" t="s">
        <v>98</v>
      </c>
      <c r="C8" s="341" t="s">
        <v>104</v>
      </c>
      <c r="D8" s="392"/>
      <c r="E8" s="392"/>
      <c r="F8" s="392"/>
      <c r="G8" s="393"/>
    </row>
    <row r="9" spans="1:12" ht="48" customHeight="1">
      <c r="A9" s="329"/>
      <c r="B9" s="296"/>
      <c r="C9" s="63" t="s">
        <v>99</v>
      </c>
      <c r="D9" s="63" t="s">
        <v>100</v>
      </c>
      <c r="E9" s="63" t="s">
        <v>102</v>
      </c>
      <c r="F9" s="87" t="s">
        <v>101</v>
      </c>
      <c r="G9" s="87" t="s">
        <v>103</v>
      </c>
    </row>
    <row r="10" spans="1:12" ht="36.75" customHeight="1">
      <c r="A10" s="20">
        <v>1</v>
      </c>
      <c r="B10" s="20">
        <v>183</v>
      </c>
      <c r="C10" s="20">
        <v>30</v>
      </c>
      <c r="D10" s="20">
        <v>132</v>
      </c>
      <c r="E10" s="20">
        <v>15</v>
      </c>
      <c r="F10" s="20">
        <v>6</v>
      </c>
      <c r="G10" s="20"/>
    </row>
    <row r="12" spans="1:12">
      <c r="A12" s="338" t="s">
        <v>535</v>
      </c>
      <c r="B12" s="338"/>
      <c r="C12" s="338"/>
      <c r="D12" s="338"/>
      <c r="E12" s="338"/>
      <c r="F12" s="338"/>
      <c r="G12" s="338"/>
      <c r="H12" s="338"/>
      <c r="I12" s="338"/>
      <c r="J12" s="338"/>
    </row>
    <row r="13" spans="1:12">
      <c r="A13" s="196"/>
      <c r="B13" s="348"/>
      <c r="C13" s="348"/>
      <c r="D13" s="196"/>
      <c r="E13" s="196"/>
      <c r="F13" s="198"/>
      <c r="G13" s="196"/>
      <c r="H13" s="196"/>
      <c r="I13" s="196"/>
      <c r="J13" s="196"/>
    </row>
    <row r="14" spans="1:12">
      <c r="A14" s="196"/>
      <c r="B14" s="196"/>
      <c r="C14" s="196"/>
      <c r="D14" s="196"/>
      <c r="E14" s="196"/>
      <c r="F14" s="196"/>
      <c r="G14" s="196"/>
      <c r="H14" s="196"/>
      <c r="I14" s="196"/>
      <c r="J14" s="196"/>
    </row>
  </sheetData>
  <mergeCells count="12">
    <mergeCell ref="A12:J12"/>
    <mergeCell ref="B13:C13"/>
    <mergeCell ref="A6:J6"/>
    <mergeCell ref="A7:J7"/>
    <mergeCell ref="C8:G8"/>
    <mergeCell ref="A8:A9"/>
    <mergeCell ref="B8:B9"/>
    <mergeCell ref="A1:J1"/>
    <mergeCell ref="A2:J2"/>
    <mergeCell ref="A3:J3"/>
    <mergeCell ref="A5:L5"/>
    <mergeCell ref="A4:J4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5"/>
  <sheetViews>
    <sheetView topLeftCell="A4" workbookViewId="0">
      <selection activeCell="N22" sqref="N22"/>
    </sheetView>
  </sheetViews>
  <sheetFormatPr defaultRowHeight="15"/>
  <cols>
    <col min="1" max="1" width="4.28515625" customWidth="1"/>
    <col min="2" max="2" width="9.7109375" customWidth="1"/>
    <col min="3" max="3" width="11" customWidth="1"/>
    <col min="4" max="5" width="8.28515625" customWidth="1"/>
    <col min="6" max="7" width="7.5703125" customWidth="1"/>
    <col min="8" max="8" width="9.85546875" customWidth="1"/>
    <col min="9" max="9" width="7.42578125" customWidth="1"/>
    <col min="10" max="10" width="7" customWidth="1"/>
    <col min="11" max="11" width="6.28515625" customWidth="1"/>
    <col min="12" max="12" width="5.85546875" customWidth="1"/>
    <col min="15" max="15" width="11.140625" customWidth="1"/>
  </cols>
  <sheetData>
    <row r="1" spans="1:16" ht="15" customHeight="1">
      <c r="A1" s="345" t="s">
        <v>114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56"/>
    </row>
    <row r="2" spans="1:16" ht="15" customHeight="1">
      <c r="A2" s="299" t="s">
        <v>34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74"/>
    </row>
    <row r="3" spans="1:16" ht="15" customHeight="1">
      <c r="A3" s="292" t="s">
        <v>712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6" ht="15" customHeight="1">
      <c r="A4" s="308" t="s">
        <v>262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</row>
    <row r="5" spans="1:16" ht="16.5" customHeight="1"/>
    <row r="6" spans="1:16" ht="33.75" customHeight="1">
      <c r="A6" s="342" t="s">
        <v>776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</row>
    <row r="7" spans="1:16" ht="25.5" customHeight="1">
      <c r="A7" s="347" t="s">
        <v>294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</row>
    <row r="8" spans="1:16" ht="24.75" customHeight="1">
      <c r="A8" s="322" t="s">
        <v>0</v>
      </c>
      <c r="B8" s="275" t="s">
        <v>98</v>
      </c>
      <c r="C8" s="275" t="s">
        <v>105</v>
      </c>
      <c r="D8" s="275" t="s">
        <v>107</v>
      </c>
      <c r="E8" s="275"/>
      <c r="F8" s="275"/>
      <c r="G8" s="275"/>
      <c r="H8" s="275"/>
      <c r="I8" s="275" t="s">
        <v>111</v>
      </c>
      <c r="J8" s="275"/>
      <c r="K8" s="275"/>
      <c r="L8" s="275"/>
      <c r="M8" s="275"/>
      <c r="N8" s="322" t="s">
        <v>112</v>
      </c>
      <c r="O8" s="296" t="s">
        <v>113</v>
      </c>
      <c r="P8" s="173"/>
    </row>
    <row r="9" spans="1:16" ht="25.5">
      <c r="A9" s="322"/>
      <c r="B9" s="275"/>
      <c r="C9" s="275"/>
      <c r="D9" s="59" t="s">
        <v>99</v>
      </c>
      <c r="E9" s="59" t="s">
        <v>106</v>
      </c>
      <c r="F9" s="59" t="s">
        <v>109</v>
      </c>
      <c r="G9" s="94" t="s">
        <v>110</v>
      </c>
      <c r="H9" s="94" t="s">
        <v>108</v>
      </c>
      <c r="I9" s="59" t="s">
        <v>99</v>
      </c>
      <c r="J9" s="59" t="s">
        <v>106</v>
      </c>
      <c r="K9" s="59" t="s">
        <v>109</v>
      </c>
      <c r="L9" s="94" t="s">
        <v>110</v>
      </c>
      <c r="M9" s="94" t="s">
        <v>108</v>
      </c>
      <c r="N9" s="322"/>
      <c r="O9" s="296"/>
      <c r="P9" s="173"/>
    </row>
    <row r="10" spans="1:16">
      <c r="A10" s="60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73"/>
    </row>
    <row r="11" spans="1:16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</row>
    <row r="13" spans="1:16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</row>
    <row r="14" spans="1:16">
      <c r="A14" s="323" t="s">
        <v>713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73"/>
    </row>
    <row r="15" spans="1:16">
      <c r="A15" s="173"/>
      <c r="B15" s="173"/>
      <c r="C15" s="173"/>
      <c r="D15" s="1"/>
      <c r="E15" s="173"/>
      <c r="F15" s="173"/>
      <c r="G15" s="173"/>
      <c r="H15" s="344"/>
      <c r="I15" s="344"/>
      <c r="J15" s="173"/>
      <c r="K15" s="173"/>
      <c r="L15" s="173"/>
      <c r="M15" s="173"/>
      <c r="N15" s="173"/>
      <c r="O15" s="173"/>
      <c r="P15" s="173"/>
    </row>
  </sheetData>
  <mergeCells count="15">
    <mergeCell ref="H15:I15"/>
    <mergeCell ref="A6:P6"/>
    <mergeCell ref="A7:P7"/>
    <mergeCell ref="A8:A9"/>
    <mergeCell ref="B8:B9"/>
    <mergeCell ref="C8:C9"/>
    <mergeCell ref="D8:H8"/>
    <mergeCell ref="I8:M8"/>
    <mergeCell ref="N8:N9"/>
    <mergeCell ref="O8:O9"/>
    <mergeCell ref="A2:O2"/>
    <mergeCell ref="A1:O1"/>
    <mergeCell ref="A3:P3"/>
    <mergeCell ref="A4:P4"/>
    <mergeCell ref="A14:O14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C21" sqref="C21"/>
    </sheetView>
  </sheetViews>
  <sheetFormatPr defaultRowHeight="15"/>
  <cols>
    <col min="1" max="1" width="4" customWidth="1"/>
    <col min="2" max="2" width="22.5703125" customWidth="1"/>
    <col min="3" max="3" width="24.7109375" customWidth="1"/>
    <col min="4" max="4" width="26.85546875" customWidth="1"/>
    <col min="5" max="5" width="27.85546875" customWidth="1"/>
    <col min="8" max="8" width="0.42578125" customWidth="1"/>
    <col min="9" max="9" width="9.140625" hidden="1" customWidth="1"/>
  </cols>
  <sheetData>
    <row r="1" spans="1:15" ht="21.75" customHeight="1">
      <c r="A1" s="345" t="s">
        <v>118</v>
      </c>
      <c r="B1" s="345"/>
      <c r="C1" s="345"/>
      <c r="D1" s="345"/>
      <c r="E1" s="345"/>
      <c r="F1" s="345"/>
      <c r="G1" s="345"/>
      <c r="H1" s="56"/>
      <c r="I1" s="56"/>
      <c r="J1" s="56"/>
      <c r="K1" s="56"/>
      <c r="L1" s="56"/>
      <c r="M1" s="56"/>
      <c r="N1" s="56"/>
      <c r="O1" s="56"/>
    </row>
    <row r="2" spans="1:15" ht="15" customHeight="1">
      <c r="A2" s="299" t="s">
        <v>34</v>
      </c>
      <c r="B2" s="299"/>
      <c r="C2" s="299"/>
      <c r="D2" s="299"/>
      <c r="E2" s="299"/>
      <c r="F2" s="299"/>
      <c r="G2" s="299"/>
      <c r="H2" s="74"/>
      <c r="I2" s="74"/>
      <c r="J2" s="74"/>
      <c r="K2" s="74"/>
      <c r="L2" s="74"/>
      <c r="M2" s="74"/>
      <c r="N2" s="74"/>
      <c r="O2" s="74"/>
    </row>
    <row r="3" spans="1:15" ht="15" customHeight="1">
      <c r="A3" s="292" t="s">
        <v>715</v>
      </c>
      <c r="B3" s="292"/>
      <c r="C3" s="292"/>
      <c r="D3" s="292"/>
      <c r="E3" s="292"/>
      <c r="F3" s="292"/>
      <c r="G3" s="292"/>
      <c r="H3" s="292"/>
      <c r="I3" s="292"/>
      <c r="J3" s="89"/>
      <c r="K3" s="89"/>
      <c r="L3" s="89"/>
      <c r="M3" s="89"/>
      <c r="N3" s="89"/>
      <c r="O3" s="89"/>
    </row>
    <row r="4" spans="1:15" ht="15" customHeight="1">
      <c r="A4" s="308" t="s">
        <v>262</v>
      </c>
      <c r="B4" s="308"/>
      <c r="C4" s="308"/>
      <c r="D4" s="308"/>
      <c r="E4" s="308"/>
      <c r="F4" s="308"/>
      <c r="G4" s="308"/>
      <c r="H4" s="84"/>
      <c r="I4" s="84"/>
      <c r="J4" s="84"/>
      <c r="K4" s="84"/>
      <c r="L4" s="84"/>
      <c r="M4" s="84"/>
      <c r="N4" s="84"/>
      <c r="O4" s="84"/>
    </row>
    <row r="5" spans="1:15" ht="37.5" customHeight="1">
      <c r="A5" s="342" t="s">
        <v>777</v>
      </c>
      <c r="B5" s="342"/>
      <c r="C5" s="342"/>
      <c r="D5" s="342"/>
      <c r="E5" s="342"/>
      <c r="F5" s="342"/>
      <c r="G5" s="342"/>
      <c r="H5" s="342"/>
      <c r="I5" s="342"/>
      <c r="J5" s="82"/>
      <c r="K5" s="82"/>
      <c r="L5" s="82"/>
      <c r="M5" s="82"/>
      <c r="N5" s="82"/>
      <c r="O5" s="82"/>
    </row>
    <row r="6" spans="1:15" ht="12" customHeight="1">
      <c r="A6" s="347" t="s">
        <v>294</v>
      </c>
      <c r="B6" s="347"/>
      <c r="C6" s="347"/>
      <c r="D6" s="347"/>
      <c r="E6" s="347"/>
      <c r="F6" s="347"/>
      <c r="G6" s="347"/>
      <c r="H6" s="347"/>
      <c r="I6" s="347"/>
      <c r="J6" s="92"/>
      <c r="K6" s="92"/>
      <c r="L6" s="92"/>
      <c r="M6" s="92"/>
      <c r="N6" s="92"/>
      <c r="O6" s="92"/>
    </row>
    <row r="7" spans="1:15" ht="31.5" customHeight="1">
      <c r="A7" s="20" t="s">
        <v>0</v>
      </c>
      <c r="B7" s="85" t="s">
        <v>116</v>
      </c>
      <c r="C7" s="96" t="s">
        <v>117</v>
      </c>
      <c r="D7" s="96" t="s">
        <v>299</v>
      </c>
      <c r="E7" s="96" t="s">
        <v>127</v>
      </c>
    </row>
    <row r="8" spans="1:15" ht="25.5" customHeight="1">
      <c r="A8" s="20">
        <v>1</v>
      </c>
      <c r="B8" s="200"/>
      <c r="C8" s="201"/>
      <c r="D8" s="27"/>
      <c r="E8" s="27"/>
    </row>
    <row r="9" spans="1:15">
      <c r="A9" s="95"/>
      <c r="B9" s="95"/>
      <c r="C9" s="95"/>
      <c r="D9" s="95"/>
      <c r="E9" s="95"/>
      <c r="F9" s="173"/>
      <c r="G9" s="173"/>
      <c r="H9" s="173"/>
      <c r="I9" s="173"/>
    </row>
    <row r="10" spans="1:15" ht="15.75">
      <c r="A10" s="394" t="s">
        <v>714</v>
      </c>
      <c r="B10" s="394"/>
      <c r="C10" s="394"/>
      <c r="D10" s="394"/>
      <c r="E10" s="394"/>
      <c r="F10" s="394"/>
      <c r="G10" s="394"/>
      <c r="H10" s="90"/>
      <c r="I10" s="90"/>
    </row>
    <row r="11" spans="1:15">
      <c r="A11" s="175"/>
      <c r="B11" s="175"/>
      <c r="C11" s="11"/>
      <c r="D11" s="349"/>
      <c r="E11" s="395"/>
      <c r="F11" s="175"/>
      <c r="G11" s="175"/>
      <c r="H11" s="173"/>
      <c r="I11" s="173"/>
    </row>
  </sheetData>
  <mergeCells count="8">
    <mergeCell ref="A1:G1"/>
    <mergeCell ref="A4:G4"/>
    <mergeCell ref="A5:I5"/>
    <mergeCell ref="A10:G10"/>
    <mergeCell ref="D11:E11"/>
    <mergeCell ref="A6:I6"/>
    <mergeCell ref="A3:I3"/>
    <mergeCell ref="A2:G2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I9" sqref="I9"/>
    </sheetView>
  </sheetViews>
  <sheetFormatPr defaultRowHeight="15"/>
  <cols>
    <col min="1" max="1" width="4.42578125" customWidth="1"/>
    <col min="2" max="2" width="9.28515625" customWidth="1"/>
    <col min="3" max="3" width="12.5703125" customWidth="1"/>
    <col min="4" max="4" width="14.140625" customWidth="1"/>
    <col min="5" max="6" width="15.42578125" customWidth="1"/>
    <col min="7" max="8" width="16.140625" customWidth="1"/>
    <col min="9" max="9" width="19.28515625" customWidth="1"/>
    <col min="10" max="11" width="9.140625" hidden="1" customWidth="1"/>
  </cols>
  <sheetData>
    <row r="1" spans="1:15" ht="15" customHeight="1">
      <c r="A1" s="345" t="s">
        <v>126</v>
      </c>
      <c r="B1" s="345"/>
      <c r="C1" s="345"/>
      <c r="D1" s="345"/>
      <c r="E1" s="345"/>
      <c r="F1" s="345"/>
      <c r="G1" s="345"/>
      <c r="H1" s="345"/>
      <c r="I1" s="345"/>
      <c r="J1" s="56"/>
      <c r="K1" s="56"/>
    </row>
    <row r="2" spans="1:15" ht="27" customHeight="1">
      <c r="A2" s="299" t="s">
        <v>764</v>
      </c>
      <c r="B2" s="299"/>
      <c r="C2" s="299"/>
      <c r="D2" s="299"/>
      <c r="E2" s="299"/>
      <c r="F2" s="299"/>
      <c r="G2" s="299"/>
      <c r="H2" s="299"/>
      <c r="I2" s="299"/>
      <c r="J2" s="74"/>
      <c r="K2" s="74"/>
    </row>
    <row r="3" spans="1:15" ht="15" customHeight="1">
      <c r="A3" s="299" t="s">
        <v>715</v>
      </c>
      <c r="B3" s="299"/>
      <c r="C3" s="299"/>
      <c r="D3" s="299"/>
      <c r="E3" s="299"/>
      <c r="F3" s="299"/>
      <c r="G3" s="299"/>
      <c r="H3" s="299"/>
      <c r="I3" s="299"/>
      <c r="J3" s="74"/>
      <c r="K3" s="74"/>
    </row>
    <row r="4" spans="1:15">
      <c r="A4" s="308" t="s">
        <v>262</v>
      </c>
      <c r="B4" s="319"/>
      <c r="C4" s="319"/>
      <c r="D4" s="319"/>
      <c r="E4" s="319"/>
      <c r="F4" s="325"/>
      <c r="G4" s="325"/>
      <c r="H4" s="325"/>
      <c r="I4" s="325"/>
    </row>
    <row r="5" spans="1:15" ht="30" customHeight="1">
      <c r="A5" s="396" t="s">
        <v>778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5" ht="11.25" customHeight="1">
      <c r="A6" s="364" t="s">
        <v>287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</row>
    <row r="7" spans="1:15" ht="15" customHeight="1">
      <c r="A7" s="341" t="s">
        <v>300</v>
      </c>
      <c r="B7" s="392"/>
      <c r="C7" s="392"/>
      <c r="D7" s="392"/>
      <c r="E7" s="392"/>
      <c r="F7" s="392"/>
      <c r="G7" s="392"/>
      <c r="H7" s="393"/>
      <c r="I7" s="296" t="s">
        <v>124</v>
      </c>
    </row>
    <row r="8" spans="1:15" ht="45" customHeight="1">
      <c r="A8" s="20" t="s">
        <v>0</v>
      </c>
      <c r="B8" s="63" t="s">
        <v>21</v>
      </c>
      <c r="C8" s="63" t="s">
        <v>125</v>
      </c>
      <c r="D8" s="63" t="s">
        <v>119</v>
      </c>
      <c r="E8" s="63" t="s">
        <v>120</v>
      </c>
      <c r="F8" s="87" t="s">
        <v>121</v>
      </c>
      <c r="G8" s="28" t="s">
        <v>122</v>
      </c>
      <c r="H8" s="87" t="s">
        <v>123</v>
      </c>
      <c r="I8" s="296"/>
    </row>
    <row r="9" spans="1:15" ht="24" customHeight="1">
      <c r="A9" s="20">
        <v>1</v>
      </c>
      <c r="B9" s="20"/>
      <c r="C9" s="20"/>
      <c r="D9" s="20"/>
      <c r="E9" s="20"/>
      <c r="F9" s="20"/>
      <c r="G9" s="20"/>
      <c r="H9" s="20"/>
      <c r="I9" s="20"/>
    </row>
    <row r="12" spans="1:15">
      <c r="A12" s="323" t="s">
        <v>713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</row>
    <row r="13" spans="1:15">
      <c r="A13" s="173"/>
      <c r="B13" s="173"/>
      <c r="C13" s="173"/>
      <c r="D13" s="1"/>
      <c r="E13" s="173"/>
      <c r="F13" s="173"/>
      <c r="G13" s="173"/>
      <c r="H13" s="344"/>
      <c r="I13" s="344"/>
      <c r="J13" s="173"/>
      <c r="K13" s="173"/>
      <c r="L13" s="173"/>
      <c r="M13" s="173"/>
      <c r="N13" s="173"/>
      <c r="O13" s="173"/>
    </row>
  </sheetData>
  <mergeCells count="10">
    <mergeCell ref="A12:O12"/>
    <mergeCell ref="H13:I13"/>
    <mergeCell ref="A5:K5"/>
    <mergeCell ref="A6:K6"/>
    <mergeCell ref="A1:I1"/>
    <mergeCell ref="A2:I2"/>
    <mergeCell ref="A3:I3"/>
    <mergeCell ref="I7:I8"/>
    <mergeCell ref="A4:I4"/>
    <mergeCell ref="A7:H7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43"/>
  <sheetViews>
    <sheetView topLeftCell="A33" zoomScaleNormal="100" workbookViewId="0">
      <selection activeCell="B40" sqref="B40"/>
    </sheetView>
  </sheetViews>
  <sheetFormatPr defaultRowHeight="15"/>
  <cols>
    <col min="1" max="1" width="4.85546875" customWidth="1"/>
    <col min="2" max="2" width="14.42578125" customWidth="1"/>
    <col min="3" max="3" width="12.5703125" customWidth="1"/>
    <col min="4" max="4" width="28" customWidth="1"/>
    <col min="5" max="5" width="10.28515625" customWidth="1"/>
    <col min="6" max="6" width="11.140625" customWidth="1"/>
    <col min="7" max="7" width="14.5703125" customWidth="1"/>
    <col min="8" max="8" width="13.28515625" customWidth="1"/>
    <col min="9" max="9" width="9" customWidth="1"/>
    <col min="10" max="10" width="11.5703125" customWidth="1"/>
  </cols>
  <sheetData>
    <row r="1" spans="1:11" ht="15" customHeight="1">
      <c r="A1" s="377" t="s">
        <v>139</v>
      </c>
      <c r="B1" s="377"/>
      <c r="C1" s="377"/>
      <c r="D1" s="377"/>
      <c r="E1" s="377"/>
      <c r="F1" s="377"/>
      <c r="G1" s="377"/>
      <c r="H1" s="377"/>
      <c r="I1" s="377"/>
      <c r="J1" s="377"/>
      <c r="K1" s="17"/>
    </row>
    <row r="2" spans="1:11" ht="31.5" customHeight="1">
      <c r="A2" s="292" t="s">
        <v>34</v>
      </c>
      <c r="B2" s="292"/>
      <c r="C2" s="292"/>
      <c r="D2" s="292"/>
      <c r="E2" s="292"/>
      <c r="F2" s="292"/>
      <c r="G2" s="292"/>
      <c r="H2" s="292"/>
      <c r="I2" s="292"/>
      <c r="J2" s="292"/>
      <c r="K2" s="17"/>
    </row>
    <row r="3" spans="1:11" ht="15" customHeight="1">
      <c r="A3" s="299" t="s">
        <v>536</v>
      </c>
      <c r="B3" s="319"/>
      <c r="C3" s="319"/>
      <c r="D3" s="319"/>
      <c r="E3" s="319"/>
      <c r="F3" s="319"/>
      <c r="G3" s="325"/>
      <c r="H3" s="325"/>
      <c r="I3" s="325"/>
      <c r="J3" s="325"/>
    </row>
    <row r="4" spans="1:11" ht="15" customHeight="1">
      <c r="A4" s="308" t="s">
        <v>262</v>
      </c>
      <c r="B4" s="319"/>
      <c r="C4" s="319"/>
      <c r="D4" s="319"/>
      <c r="E4" s="319"/>
      <c r="F4" s="319"/>
      <c r="G4" s="325"/>
      <c r="H4" s="325"/>
      <c r="I4" s="325"/>
      <c r="J4" s="325"/>
    </row>
    <row r="5" spans="1:11" ht="31.5" customHeight="1">
      <c r="A5" s="342" t="s">
        <v>779</v>
      </c>
      <c r="B5" s="342"/>
      <c r="C5" s="342"/>
      <c r="D5" s="342"/>
      <c r="E5" s="342"/>
      <c r="F5" s="342"/>
      <c r="G5" s="342"/>
      <c r="H5" s="342"/>
      <c r="I5" s="342"/>
      <c r="J5" s="342"/>
      <c r="K5" s="17"/>
    </row>
    <row r="6" spans="1:11" ht="16.5" customHeight="1">
      <c r="A6" s="347" t="s">
        <v>287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</row>
    <row r="7" spans="1:11" ht="18.75" customHeight="1">
      <c r="A7" s="397" t="s">
        <v>0</v>
      </c>
      <c r="B7" s="397" t="s">
        <v>128</v>
      </c>
      <c r="C7" s="397" t="s">
        <v>134</v>
      </c>
      <c r="D7" s="397" t="s">
        <v>137</v>
      </c>
      <c r="E7" s="397" t="s">
        <v>129</v>
      </c>
      <c r="F7" s="397" t="s">
        <v>130</v>
      </c>
      <c r="G7" s="397" t="s">
        <v>138</v>
      </c>
      <c r="H7" s="397" t="s">
        <v>131</v>
      </c>
      <c r="I7" s="397" t="s">
        <v>132</v>
      </c>
      <c r="J7" s="397"/>
      <c r="K7" s="356" t="s">
        <v>135</v>
      </c>
    </row>
    <row r="8" spans="1:11" ht="42" customHeight="1">
      <c r="A8" s="397"/>
      <c r="B8" s="397"/>
      <c r="C8" s="397"/>
      <c r="D8" s="397"/>
      <c r="E8" s="397"/>
      <c r="F8" s="397"/>
      <c r="G8" s="397"/>
      <c r="H8" s="397"/>
      <c r="I8" s="193" t="s">
        <v>133</v>
      </c>
      <c r="J8" s="193" t="s">
        <v>136</v>
      </c>
      <c r="K8" s="357"/>
    </row>
    <row r="9" spans="1:11" ht="242.25">
      <c r="A9" s="212">
        <v>1</v>
      </c>
      <c r="B9" s="214" t="s">
        <v>537</v>
      </c>
      <c r="C9" s="214" t="s">
        <v>780</v>
      </c>
      <c r="D9" s="214" t="s">
        <v>854</v>
      </c>
      <c r="E9" s="214" t="s">
        <v>538</v>
      </c>
      <c r="F9" s="218" t="s">
        <v>539</v>
      </c>
      <c r="G9" s="219" t="s">
        <v>540</v>
      </c>
      <c r="H9" s="214" t="s">
        <v>754</v>
      </c>
      <c r="I9" s="220">
        <v>14</v>
      </c>
      <c r="J9" s="220">
        <v>14</v>
      </c>
      <c r="K9" s="220">
        <v>2</v>
      </c>
    </row>
    <row r="10" spans="1:11" ht="51">
      <c r="A10" s="212">
        <v>2</v>
      </c>
      <c r="B10" s="214" t="s">
        <v>544</v>
      </c>
      <c r="C10" s="221" t="s">
        <v>94</v>
      </c>
      <c r="D10" s="214" t="s">
        <v>383</v>
      </c>
      <c r="E10" s="214" t="s">
        <v>545</v>
      </c>
      <c r="F10" s="220" t="s">
        <v>546</v>
      </c>
      <c r="G10" s="219" t="s">
        <v>547</v>
      </c>
      <c r="H10" s="219" t="s">
        <v>542</v>
      </c>
      <c r="I10" s="220">
        <v>24</v>
      </c>
      <c r="J10" s="220">
        <v>24</v>
      </c>
      <c r="K10" s="220">
        <v>8</v>
      </c>
    </row>
    <row r="11" spans="1:11" ht="76.5">
      <c r="A11" s="212">
        <v>3</v>
      </c>
      <c r="B11" s="214" t="s">
        <v>548</v>
      </c>
      <c r="C11" s="221" t="s">
        <v>94</v>
      </c>
      <c r="D11" s="214" t="s">
        <v>549</v>
      </c>
      <c r="E11" s="214" t="s">
        <v>550</v>
      </c>
      <c r="F11" s="220" t="s">
        <v>546</v>
      </c>
      <c r="G11" s="220" t="s">
        <v>551</v>
      </c>
      <c r="H11" s="214" t="s">
        <v>552</v>
      </c>
      <c r="I11" s="220">
        <v>42</v>
      </c>
      <c r="J11" s="220">
        <v>40</v>
      </c>
      <c r="K11" s="222">
        <v>4</v>
      </c>
    </row>
    <row r="12" spans="1:11" ht="165.75">
      <c r="A12" s="212">
        <v>4</v>
      </c>
      <c r="B12" s="214" t="s">
        <v>553</v>
      </c>
      <c r="C12" s="221" t="s">
        <v>554</v>
      </c>
      <c r="D12" s="214" t="s">
        <v>855</v>
      </c>
      <c r="E12" s="214" t="s">
        <v>538</v>
      </c>
      <c r="F12" s="219" t="s">
        <v>555</v>
      </c>
      <c r="G12" s="219" t="s">
        <v>556</v>
      </c>
      <c r="H12" s="154" t="s">
        <v>755</v>
      </c>
      <c r="I12" s="220">
        <v>28</v>
      </c>
      <c r="J12" s="220">
        <v>28</v>
      </c>
      <c r="K12" s="220">
        <v>1</v>
      </c>
    </row>
    <row r="13" spans="1:11" ht="229.5">
      <c r="A13" s="212">
        <v>5</v>
      </c>
      <c r="B13" s="214" t="s">
        <v>847</v>
      </c>
      <c r="C13" s="221" t="s">
        <v>541</v>
      </c>
      <c r="D13" s="214" t="s">
        <v>848</v>
      </c>
      <c r="E13" s="221"/>
      <c r="F13" s="220"/>
      <c r="G13" s="220" t="s">
        <v>350</v>
      </c>
      <c r="H13" s="223" t="s">
        <v>756</v>
      </c>
      <c r="I13" s="220">
        <v>25</v>
      </c>
      <c r="J13" s="220">
        <v>15</v>
      </c>
      <c r="K13" s="220"/>
    </row>
    <row r="14" spans="1:11" ht="51">
      <c r="A14" s="212">
        <v>6</v>
      </c>
      <c r="B14" s="214" t="s">
        <v>557</v>
      </c>
      <c r="C14" s="221" t="s">
        <v>554</v>
      </c>
      <c r="D14" s="154" t="s">
        <v>350</v>
      </c>
      <c r="E14" s="214" t="s">
        <v>538</v>
      </c>
      <c r="F14" s="220" t="s">
        <v>542</v>
      </c>
      <c r="G14" s="220" t="s">
        <v>558</v>
      </c>
      <c r="H14" s="154" t="s">
        <v>757</v>
      </c>
      <c r="I14" s="220">
        <v>34</v>
      </c>
      <c r="J14" s="220">
        <v>27</v>
      </c>
      <c r="K14" s="220" t="s">
        <v>543</v>
      </c>
    </row>
    <row r="15" spans="1:11" ht="224.25" customHeight="1">
      <c r="A15" s="212">
        <v>7</v>
      </c>
      <c r="B15" s="214" t="s">
        <v>559</v>
      </c>
      <c r="C15" s="221" t="s">
        <v>554</v>
      </c>
      <c r="D15" s="154" t="s">
        <v>853</v>
      </c>
      <c r="E15" s="154" t="s">
        <v>560</v>
      </c>
      <c r="F15" s="219" t="s">
        <v>555</v>
      </c>
      <c r="G15" s="220" t="s">
        <v>558</v>
      </c>
      <c r="H15" s="214" t="s">
        <v>561</v>
      </c>
      <c r="I15" s="220">
        <v>38</v>
      </c>
      <c r="J15" s="220">
        <v>29</v>
      </c>
      <c r="K15" s="220" t="s">
        <v>543</v>
      </c>
    </row>
    <row r="16" spans="1:11" ht="165.75">
      <c r="A16" s="212">
        <v>8</v>
      </c>
      <c r="B16" s="214" t="s">
        <v>562</v>
      </c>
      <c r="C16" s="221" t="s">
        <v>554</v>
      </c>
      <c r="D16" s="214" t="s">
        <v>849</v>
      </c>
      <c r="E16" s="214" t="s">
        <v>538</v>
      </c>
      <c r="F16" s="220"/>
      <c r="G16" s="218" t="s">
        <v>563</v>
      </c>
      <c r="H16" s="214" t="s">
        <v>564</v>
      </c>
      <c r="I16" s="220">
        <v>14</v>
      </c>
      <c r="J16" s="220">
        <v>14</v>
      </c>
      <c r="K16" s="220">
        <v>1</v>
      </c>
    </row>
    <row r="17" spans="1:11" ht="102">
      <c r="A17" s="212">
        <v>9</v>
      </c>
      <c r="B17" s="214" t="s">
        <v>565</v>
      </c>
      <c r="C17" s="221" t="s">
        <v>541</v>
      </c>
      <c r="D17" s="224" t="s">
        <v>856</v>
      </c>
      <c r="E17" s="221"/>
      <c r="F17" s="220" t="s">
        <v>542</v>
      </c>
      <c r="G17" s="219" t="s">
        <v>566</v>
      </c>
      <c r="H17" s="220" t="s">
        <v>542</v>
      </c>
      <c r="I17" s="220">
        <v>5</v>
      </c>
      <c r="J17" s="220">
        <v>5</v>
      </c>
      <c r="K17" s="220" t="s">
        <v>543</v>
      </c>
    </row>
    <row r="18" spans="1:11" s="121" customFormat="1" ht="127.5">
      <c r="A18" s="212">
        <v>10</v>
      </c>
      <c r="B18" s="214" t="s">
        <v>567</v>
      </c>
      <c r="C18" s="221" t="s">
        <v>541</v>
      </c>
      <c r="D18" s="214" t="s">
        <v>857</v>
      </c>
      <c r="E18" s="221"/>
      <c r="F18" s="220" t="s">
        <v>542</v>
      </c>
      <c r="G18" s="219" t="s">
        <v>566</v>
      </c>
      <c r="H18" s="219" t="s">
        <v>568</v>
      </c>
      <c r="I18" s="220">
        <v>19</v>
      </c>
      <c r="J18" s="220">
        <v>17</v>
      </c>
      <c r="K18" s="220" t="s">
        <v>543</v>
      </c>
    </row>
    <row r="19" spans="1:11" s="121" customFormat="1" ht="51">
      <c r="A19" s="211">
        <v>11</v>
      </c>
      <c r="B19" s="225" t="s">
        <v>758</v>
      </c>
      <c r="C19" s="226" t="s">
        <v>554</v>
      </c>
      <c r="D19" s="227" t="s">
        <v>350</v>
      </c>
      <c r="E19" s="224" t="s">
        <v>538</v>
      </c>
      <c r="F19" s="225" t="s">
        <v>759</v>
      </c>
      <c r="G19" s="226" t="s">
        <v>558</v>
      </c>
      <c r="H19" s="225" t="s">
        <v>760</v>
      </c>
      <c r="I19" s="222">
        <v>20</v>
      </c>
      <c r="J19" s="222">
        <v>20</v>
      </c>
      <c r="K19" s="222">
        <v>1</v>
      </c>
    </row>
    <row r="20" spans="1:11" s="121" customFormat="1" ht="344.25">
      <c r="A20" s="213">
        <v>12</v>
      </c>
      <c r="B20" s="225" t="s">
        <v>761</v>
      </c>
      <c r="C20" s="226" t="s">
        <v>554</v>
      </c>
      <c r="D20" s="225" t="s">
        <v>762</v>
      </c>
      <c r="E20" s="225" t="s">
        <v>538</v>
      </c>
      <c r="F20" s="226" t="s">
        <v>554</v>
      </c>
      <c r="G20" s="227" t="s">
        <v>558</v>
      </c>
      <c r="H20" s="225" t="s">
        <v>763</v>
      </c>
      <c r="I20" s="222">
        <v>24</v>
      </c>
      <c r="J20" s="222">
        <v>20</v>
      </c>
      <c r="K20" s="222">
        <v>1</v>
      </c>
    </row>
    <row r="21" spans="1:11" s="196" customFormat="1" ht="51">
      <c r="A21" s="213">
        <v>13</v>
      </c>
      <c r="B21" s="154" t="s">
        <v>781</v>
      </c>
      <c r="C21" s="154" t="s">
        <v>782</v>
      </c>
      <c r="D21" s="154" t="s">
        <v>783</v>
      </c>
      <c r="E21" s="214" t="s">
        <v>538</v>
      </c>
      <c r="F21" s="228" t="s">
        <v>554</v>
      </c>
      <c r="G21" s="214" t="s">
        <v>784</v>
      </c>
      <c r="H21" s="154" t="s">
        <v>785</v>
      </c>
      <c r="I21" s="220">
        <v>34</v>
      </c>
      <c r="J21" s="220">
        <v>24</v>
      </c>
      <c r="K21" s="229"/>
    </row>
    <row r="22" spans="1:11" s="196" customFormat="1" ht="38.25">
      <c r="A22" s="213">
        <v>14</v>
      </c>
      <c r="B22" s="225" t="s">
        <v>786</v>
      </c>
      <c r="C22" s="226" t="s">
        <v>554</v>
      </c>
      <c r="D22" s="225" t="s">
        <v>795</v>
      </c>
      <c r="E22" s="225" t="s">
        <v>787</v>
      </c>
      <c r="F22" s="226" t="s">
        <v>554</v>
      </c>
      <c r="G22" s="227" t="s">
        <v>361</v>
      </c>
      <c r="H22" s="225" t="s">
        <v>788</v>
      </c>
      <c r="I22" s="222">
        <v>19</v>
      </c>
      <c r="J22" s="222">
        <v>19</v>
      </c>
      <c r="K22" s="222">
        <v>1</v>
      </c>
    </row>
    <row r="23" spans="1:11" s="196" customFormat="1" ht="51">
      <c r="A23" s="213">
        <v>15</v>
      </c>
      <c r="B23" s="225" t="s">
        <v>789</v>
      </c>
      <c r="C23" s="225" t="s">
        <v>790</v>
      </c>
      <c r="D23" s="225" t="s">
        <v>794</v>
      </c>
      <c r="E23" s="225" t="s">
        <v>791</v>
      </c>
      <c r="F23" s="226" t="s">
        <v>94</v>
      </c>
      <c r="G23" s="224" t="s">
        <v>792</v>
      </c>
      <c r="H23" s="225" t="s">
        <v>793</v>
      </c>
      <c r="I23" s="222">
        <v>34</v>
      </c>
      <c r="J23" s="222">
        <v>34</v>
      </c>
      <c r="K23" s="222">
        <v>2</v>
      </c>
    </row>
    <row r="24" spans="1:11" s="196" customFormat="1" ht="38.25">
      <c r="A24" s="213">
        <v>16</v>
      </c>
      <c r="B24" s="230" t="s">
        <v>876</v>
      </c>
      <c r="C24" s="231" t="s">
        <v>554</v>
      </c>
      <c r="D24" s="230" t="s">
        <v>873</v>
      </c>
      <c r="E24" s="230" t="s">
        <v>874</v>
      </c>
      <c r="F24" s="231" t="s">
        <v>554</v>
      </c>
      <c r="G24" s="223" t="s">
        <v>875</v>
      </c>
      <c r="H24" s="230" t="s">
        <v>839</v>
      </c>
      <c r="I24" s="232">
        <v>40</v>
      </c>
      <c r="J24" s="232">
        <v>20</v>
      </c>
      <c r="K24" s="232">
        <v>3</v>
      </c>
    </row>
    <row r="25" spans="1:11" s="196" customFormat="1" ht="38.25">
      <c r="A25" s="213">
        <v>17</v>
      </c>
      <c r="B25" s="225" t="s">
        <v>798</v>
      </c>
      <c r="C25" s="226" t="s">
        <v>554</v>
      </c>
      <c r="D25" s="225" t="s">
        <v>364</v>
      </c>
      <c r="E25" s="225"/>
      <c r="F25" s="226"/>
      <c r="G25" s="224" t="s">
        <v>796</v>
      </c>
      <c r="H25" s="225" t="s">
        <v>797</v>
      </c>
      <c r="I25" s="222">
        <v>32</v>
      </c>
      <c r="J25" s="222">
        <v>22</v>
      </c>
      <c r="K25" s="222">
        <v>2</v>
      </c>
    </row>
    <row r="26" spans="1:11" s="196" customFormat="1" ht="89.25">
      <c r="A26" s="213">
        <v>18</v>
      </c>
      <c r="B26" s="225" t="s">
        <v>799</v>
      </c>
      <c r="C26" s="225" t="s">
        <v>800</v>
      </c>
      <c r="D26" s="225" t="s">
        <v>367</v>
      </c>
      <c r="E26" s="225" t="s">
        <v>801</v>
      </c>
      <c r="F26" s="226" t="s">
        <v>802</v>
      </c>
      <c r="G26" s="227" t="s">
        <v>382</v>
      </c>
      <c r="H26" s="233" t="s">
        <v>878</v>
      </c>
      <c r="I26" s="222">
        <v>40</v>
      </c>
      <c r="J26" s="222">
        <v>40</v>
      </c>
      <c r="K26" s="222">
        <v>5</v>
      </c>
    </row>
    <row r="27" spans="1:11" s="196" customFormat="1" ht="38.25">
      <c r="A27" s="213">
        <v>19</v>
      </c>
      <c r="B27" s="225" t="s">
        <v>803</v>
      </c>
      <c r="C27" s="226" t="s">
        <v>94</v>
      </c>
      <c r="D27" s="225" t="s">
        <v>368</v>
      </c>
      <c r="E27" s="225" t="s">
        <v>804</v>
      </c>
      <c r="F27" s="226" t="s">
        <v>94</v>
      </c>
      <c r="G27" s="224" t="s">
        <v>805</v>
      </c>
      <c r="H27" s="225"/>
      <c r="I27" s="222">
        <v>45</v>
      </c>
      <c r="J27" s="222">
        <v>27</v>
      </c>
      <c r="K27" s="222">
        <v>2</v>
      </c>
    </row>
    <row r="28" spans="1:11" s="196" customFormat="1" ht="63.75">
      <c r="A28" s="213">
        <v>20</v>
      </c>
      <c r="B28" s="225" t="s">
        <v>806</v>
      </c>
      <c r="C28" s="226" t="s">
        <v>94</v>
      </c>
      <c r="D28" s="225" t="s">
        <v>370</v>
      </c>
      <c r="E28" s="225" t="s">
        <v>807</v>
      </c>
      <c r="F28" s="225" t="s">
        <v>808</v>
      </c>
      <c r="G28" s="224" t="s">
        <v>809</v>
      </c>
      <c r="H28" s="225" t="s">
        <v>810</v>
      </c>
      <c r="I28" s="222">
        <v>38</v>
      </c>
      <c r="J28" s="222">
        <v>24</v>
      </c>
      <c r="K28" s="222">
        <v>4</v>
      </c>
    </row>
    <row r="29" spans="1:11" s="196" customFormat="1" ht="51">
      <c r="A29" s="213">
        <v>21</v>
      </c>
      <c r="B29" s="225" t="s">
        <v>811</v>
      </c>
      <c r="C29" s="226" t="s">
        <v>554</v>
      </c>
      <c r="D29" s="225" t="s">
        <v>871</v>
      </c>
      <c r="E29" s="225" t="s">
        <v>812</v>
      </c>
      <c r="F29" s="226"/>
      <c r="G29" s="224" t="s">
        <v>813</v>
      </c>
      <c r="H29" s="225" t="s">
        <v>797</v>
      </c>
      <c r="I29" s="222">
        <v>45</v>
      </c>
      <c r="J29" s="222">
        <v>22</v>
      </c>
      <c r="K29" s="222">
        <v>2</v>
      </c>
    </row>
    <row r="30" spans="1:11" s="196" customFormat="1" ht="45">
      <c r="A30" s="213">
        <v>22</v>
      </c>
      <c r="B30" s="225" t="s">
        <v>814</v>
      </c>
      <c r="C30" s="226" t="s">
        <v>94</v>
      </c>
      <c r="D30" s="225" t="s">
        <v>818</v>
      </c>
      <c r="E30" s="225" t="s">
        <v>815</v>
      </c>
      <c r="F30" s="226" t="s">
        <v>554</v>
      </c>
      <c r="G30" s="227" t="s">
        <v>816</v>
      </c>
      <c r="H30" s="234" t="s">
        <v>817</v>
      </c>
      <c r="I30" s="222">
        <v>45</v>
      </c>
      <c r="J30" s="222">
        <v>30</v>
      </c>
      <c r="K30" s="222">
        <v>2</v>
      </c>
    </row>
    <row r="31" spans="1:11" s="196" customFormat="1" ht="51">
      <c r="A31" s="213">
        <v>23</v>
      </c>
      <c r="B31" s="230" t="s">
        <v>823</v>
      </c>
      <c r="C31" s="231" t="s">
        <v>94</v>
      </c>
      <c r="D31" s="230" t="s">
        <v>819</v>
      </c>
      <c r="E31" s="230" t="s">
        <v>820</v>
      </c>
      <c r="F31" s="235" t="s">
        <v>94</v>
      </c>
      <c r="G31" s="236" t="s">
        <v>821</v>
      </c>
      <c r="H31" s="237" t="s">
        <v>822</v>
      </c>
      <c r="I31" s="238">
        <v>50</v>
      </c>
      <c r="J31" s="238">
        <v>39</v>
      </c>
      <c r="K31" s="238">
        <v>5</v>
      </c>
    </row>
    <row r="32" spans="1:11" s="196" customFormat="1" ht="51">
      <c r="A32" s="213">
        <v>24</v>
      </c>
      <c r="B32" s="225" t="s">
        <v>824</v>
      </c>
      <c r="C32" s="226" t="s">
        <v>94</v>
      </c>
      <c r="D32" s="225" t="s">
        <v>825</v>
      </c>
      <c r="E32" s="225" t="s">
        <v>807</v>
      </c>
      <c r="F32" s="226" t="s">
        <v>94</v>
      </c>
      <c r="G32" s="224" t="s">
        <v>826</v>
      </c>
      <c r="H32" s="225" t="s">
        <v>827</v>
      </c>
      <c r="I32" s="222">
        <v>59</v>
      </c>
      <c r="J32" s="222">
        <v>52</v>
      </c>
      <c r="K32" s="222">
        <v>4</v>
      </c>
    </row>
    <row r="33" spans="1:11" s="196" customFormat="1" ht="51">
      <c r="A33" s="213">
        <v>25</v>
      </c>
      <c r="B33" s="214" t="s">
        <v>548</v>
      </c>
      <c r="C33" s="221" t="s">
        <v>94</v>
      </c>
      <c r="D33" s="214" t="s">
        <v>828</v>
      </c>
      <c r="E33" s="214" t="s">
        <v>550</v>
      </c>
      <c r="F33" s="220" t="s">
        <v>546</v>
      </c>
      <c r="G33" s="220" t="s">
        <v>551</v>
      </c>
      <c r="H33" s="214" t="s">
        <v>552</v>
      </c>
      <c r="I33" s="220">
        <v>42</v>
      </c>
      <c r="J33" s="220">
        <v>40</v>
      </c>
      <c r="K33" s="222">
        <v>4</v>
      </c>
    </row>
    <row r="34" spans="1:11" s="196" customFormat="1" ht="76.5">
      <c r="A34" s="213">
        <v>26</v>
      </c>
      <c r="B34" s="225" t="s">
        <v>829</v>
      </c>
      <c r="C34" s="226" t="s">
        <v>554</v>
      </c>
      <c r="D34" s="225" t="s">
        <v>832</v>
      </c>
      <c r="E34" s="225" t="s">
        <v>830</v>
      </c>
      <c r="F34" s="226" t="s">
        <v>554</v>
      </c>
      <c r="G34" s="224" t="s">
        <v>551</v>
      </c>
      <c r="H34" s="225" t="s">
        <v>831</v>
      </c>
      <c r="I34" s="222">
        <v>35</v>
      </c>
      <c r="J34" s="222">
        <v>34</v>
      </c>
      <c r="K34" s="222">
        <v>3</v>
      </c>
    </row>
    <row r="35" spans="1:11" s="196" customFormat="1" ht="51">
      <c r="A35" s="213">
        <v>27</v>
      </c>
      <c r="B35" s="225" t="s">
        <v>833</v>
      </c>
      <c r="C35" s="226" t="s">
        <v>94</v>
      </c>
      <c r="D35" s="225" t="s">
        <v>381</v>
      </c>
      <c r="E35" s="239" t="s">
        <v>550</v>
      </c>
      <c r="F35" s="228" t="s">
        <v>546</v>
      </c>
      <c r="G35" s="154" t="s">
        <v>381</v>
      </c>
      <c r="H35" s="154" t="s">
        <v>834</v>
      </c>
      <c r="I35" s="220">
        <v>32</v>
      </c>
      <c r="J35" s="220">
        <v>32</v>
      </c>
      <c r="K35" s="220">
        <v>11</v>
      </c>
    </row>
    <row r="36" spans="1:11" s="196" customFormat="1" ht="76.5">
      <c r="A36" s="213">
        <v>28</v>
      </c>
      <c r="B36" s="225" t="s">
        <v>836</v>
      </c>
      <c r="C36" s="225" t="s">
        <v>837</v>
      </c>
      <c r="D36" s="225" t="s">
        <v>382</v>
      </c>
      <c r="E36" s="225" t="s">
        <v>815</v>
      </c>
      <c r="F36" s="240" t="s">
        <v>554</v>
      </c>
      <c r="G36" s="241" t="s">
        <v>838</v>
      </c>
      <c r="H36" s="242" t="s">
        <v>839</v>
      </c>
      <c r="I36" s="243">
        <v>34</v>
      </c>
      <c r="J36" s="243">
        <v>8</v>
      </c>
      <c r="K36" s="243">
        <v>4</v>
      </c>
    </row>
    <row r="37" spans="1:11" s="196" customFormat="1" ht="38.25">
      <c r="A37" s="213">
        <v>29</v>
      </c>
      <c r="B37" s="225" t="s">
        <v>846</v>
      </c>
      <c r="C37" s="226" t="s">
        <v>554</v>
      </c>
      <c r="D37" s="225" t="s">
        <v>840</v>
      </c>
      <c r="E37" s="225" t="s">
        <v>815</v>
      </c>
      <c r="F37" s="226" t="s">
        <v>841</v>
      </c>
      <c r="G37" s="227" t="s">
        <v>382</v>
      </c>
      <c r="H37" s="225" t="s">
        <v>842</v>
      </c>
      <c r="I37" s="222">
        <v>36</v>
      </c>
      <c r="J37" s="222">
        <v>14</v>
      </c>
      <c r="K37" s="222">
        <v>1</v>
      </c>
    </row>
    <row r="38" spans="1:11" s="196" customFormat="1" ht="51">
      <c r="A38" s="213">
        <v>30</v>
      </c>
      <c r="B38" s="214" t="s">
        <v>843</v>
      </c>
      <c r="C38" s="221" t="s">
        <v>554</v>
      </c>
      <c r="D38" s="214" t="s">
        <v>844</v>
      </c>
      <c r="E38" s="214" t="s">
        <v>807</v>
      </c>
      <c r="F38" s="228" t="s">
        <v>554</v>
      </c>
      <c r="G38" s="220" t="s">
        <v>381</v>
      </c>
      <c r="H38" s="214" t="s">
        <v>845</v>
      </c>
      <c r="I38" s="220">
        <v>19</v>
      </c>
      <c r="J38" s="220">
        <v>15</v>
      </c>
      <c r="K38" s="222">
        <v>2</v>
      </c>
    </row>
    <row r="39" spans="1:11" s="196" customFormat="1" ht="114.75">
      <c r="A39" s="213">
        <v>31</v>
      </c>
      <c r="B39" s="214" t="s">
        <v>850</v>
      </c>
      <c r="C39" s="214" t="s">
        <v>851</v>
      </c>
      <c r="D39" s="214" t="s">
        <v>435</v>
      </c>
      <c r="E39" s="214" t="s">
        <v>807</v>
      </c>
      <c r="F39" s="228"/>
      <c r="G39" s="220" t="s">
        <v>381</v>
      </c>
      <c r="H39" s="214" t="s">
        <v>852</v>
      </c>
      <c r="I39" s="220">
        <v>21</v>
      </c>
      <c r="J39" s="220">
        <v>11</v>
      </c>
      <c r="K39" s="222">
        <v>2</v>
      </c>
    </row>
    <row r="40" spans="1:11" s="196" customFormat="1" ht="64.5" customHeight="1">
      <c r="A40" s="213">
        <v>32</v>
      </c>
      <c r="B40" s="214" t="s">
        <v>858</v>
      </c>
      <c r="C40" s="214" t="s">
        <v>859</v>
      </c>
      <c r="D40" s="214" t="s">
        <v>860</v>
      </c>
      <c r="E40" s="214" t="s">
        <v>807</v>
      </c>
      <c r="F40" s="228" t="s">
        <v>554</v>
      </c>
      <c r="G40" s="220" t="s">
        <v>381</v>
      </c>
      <c r="H40" s="214" t="s">
        <v>872</v>
      </c>
      <c r="I40" s="244">
        <v>30</v>
      </c>
      <c r="J40" s="244">
        <v>27</v>
      </c>
      <c r="K40" s="244">
        <v>0</v>
      </c>
    </row>
    <row r="42" spans="1:11">
      <c r="A42" s="323" t="s">
        <v>883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</row>
    <row r="43" spans="1:11">
      <c r="C43" s="11"/>
      <c r="E43" s="344"/>
      <c r="F43" s="344"/>
    </row>
  </sheetData>
  <mergeCells count="18">
    <mergeCell ref="E43:F43"/>
    <mergeCell ref="A42:K42"/>
    <mergeCell ref="G7:G8"/>
    <mergeCell ref="H7:H8"/>
    <mergeCell ref="I7:J7"/>
    <mergeCell ref="K7:K8"/>
    <mergeCell ref="B7:B8"/>
    <mergeCell ref="C7:C8"/>
    <mergeCell ref="D7:D8"/>
    <mergeCell ref="E7:E8"/>
    <mergeCell ref="A1:J1"/>
    <mergeCell ref="A2:J2"/>
    <mergeCell ref="A5:J5"/>
    <mergeCell ref="A6:K6"/>
    <mergeCell ref="A7:A8"/>
    <mergeCell ref="A3:J3"/>
    <mergeCell ref="A4:J4"/>
    <mergeCell ref="F7:F8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31"/>
  <sheetViews>
    <sheetView topLeftCell="A4" workbookViewId="0">
      <selection activeCell="D27" sqref="D27"/>
    </sheetView>
  </sheetViews>
  <sheetFormatPr defaultRowHeight="15"/>
  <cols>
    <col min="1" max="1" width="10.42578125" style="9" customWidth="1"/>
    <col min="2" max="2" width="14.28515625" customWidth="1"/>
    <col min="3" max="3" width="18.28515625" customWidth="1"/>
    <col min="4" max="4" width="17.85546875" customWidth="1"/>
    <col min="5" max="5" width="22.85546875" customWidth="1"/>
    <col min="6" max="6" width="35" customWidth="1"/>
  </cols>
  <sheetData>
    <row r="1" spans="1:10" ht="18.75" customHeight="1">
      <c r="A1" s="377" t="s">
        <v>148</v>
      </c>
      <c r="B1" s="377"/>
      <c r="C1" s="377"/>
      <c r="D1" s="377"/>
      <c r="E1" s="377"/>
      <c r="F1" s="377"/>
      <c r="G1" s="377"/>
      <c r="H1" s="377"/>
      <c r="I1" s="15"/>
      <c r="J1" s="15"/>
    </row>
    <row r="2" spans="1:10" ht="27.75" customHeight="1">
      <c r="A2" s="299" t="s">
        <v>34</v>
      </c>
      <c r="B2" s="299"/>
      <c r="C2" s="299"/>
      <c r="D2" s="299"/>
      <c r="E2" s="299"/>
      <c r="F2" s="299"/>
      <c r="G2" s="299"/>
      <c r="H2" s="299"/>
      <c r="I2" s="299"/>
      <c r="J2" s="74"/>
    </row>
    <row r="3" spans="1:10" ht="15" customHeight="1">
      <c r="A3" s="299" t="s">
        <v>569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0" ht="15" customHeight="1">
      <c r="A4" s="308" t="s">
        <v>262</v>
      </c>
      <c r="B4" s="308"/>
      <c r="C4" s="308"/>
      <c r="D4" s="308"/>
      <c r="E4" s="308"/>
      <c r="F4" s="308"/>
      <c r="G4" s="308"/>
      <c r="H4" s="308"/>
      <c r="I4" s="308"/>
      <c r="J4" s="308"/>
    </row>
    <row r="5" spans="1:10" ht="15" customHeight="1">
      <c r="A5" s="342" t="s">
        <v>870</v>
      </c>
      <c r="B5" s="342"/>
      <c r="C5" s="342"/>
      <c r="D5" s="342"/>
      <c r="E5" s="342"/>
      <c r="F5" s="342"/>
      <c r="G5" s="342"/>
      <c r="H5" s="342"/>
      <c r="I5" s="342"/>
      <c r="J5" s="342"/>
    </row>
    <row r="6" spans="1:10">
      <c r="A6" s="342"/>
      <c r="B6" s="342"/>
      <c r="C6" s="342"/>
      <c r="D6" s="342"/>
      <c r="E6" s="342"/>
      <c r="F6" s="342"/>
      <c r="G6" s="342"/>
      <c r="H6" s="342"/>
      <c r="I6" s="342"/>
      <c r="J6" s="342"/>
    </row>
    <row r="7" spans="1:10">
      <c r="C7" s="399" t="s">
        <v>301</v>
      </c>
      <c r="D7" s="399"/>
      <c r="E7" s="399"/>
      <c r="F7" s="399"/>
    </row>
    <row r="8" spans="1:10" ht="56.25" customHeight="1">
      <c r="A8" s="28" t="s">
        <v>140</v>
      </c>
      <c r="B8" s="28" t="s">
        <v>141</v>
      </c>
      <c r="C8" s="28" t="s">
        <v>142</v>
      </c>
      <c r="D8" s="28" t="s">
        <v>143</v>
      </c>
      <c r="E8" s="28" t="s">
        <v>149</v>
      </c>
      <c r="F8" s="28" t="s">
        <v>144</v>
      </c>
    </row>
    <row r="9" spans="1:10" ht="16.5" customHeight="1">
      <c r="A9" s="398" t="s">
        <v>145</v>
      </c>
      <c r="B9" s="398"/>
      <c r="C9" s="398"/>
      <c r="D9" s="398"/>
      <c r="E9" s="398"/>
      <c r="F9" s="398"/>
    </row>
    <row r="10" spans="1:10" ht="18" customHeight="1">
      <c r="A10" s="30">
        <v>1.5</v>
      </c>
      <c r="B10" s="204">
        <v>8</v>
      </c>
      <c r="C10" s="205"/>
      <c r="D10" s="205"/>
      <c r="E10" s="205"/>
      <c r="F10" s="30"/>
    </row>
    <row r="11" spans="1:10" ht="18" customHeight="1">
      <c r="A11" s="30">
        <v>1.25</v>
      </c>
      <c r="B11" s="204">
        <v>1</v>
      </c>
      <c r="C11" s="205"/>
      <c r="D11" s="205"/>
      <c r="E11" s="205"/>
      <c r="F11" s="30"/>
    </row>
    <row r="12" spans="1:10" ht="15.75">
      <c r="A12" s="28">
        <v>1</v>
      </c>
      <c r="B12" s="204">
        <v>11</v>
      </c>
      <c r="C12" s="204"/>
      <c r="D12" s="204"/>
      <c r="E12" s="204"/>
      <c r="F12" s="28"/>
    </row>
    <row r="13" spans="1:10" ht="15.75">
      <c r="A13" s="28">
        <v>0.75</v>
      </c>
      <c r="B13" s="204"/>
      <c r="C13" s="204"/>
      <c r="D13" s="204"/>
      <c r="E13" s="204"/>
      <c r="F13" s="28"/>
    </row>
    <row r="14" spans="1:10" ht="15.75">
      <c r="A14" s="28">
        <v>0.5</v>
      </c>
      <c r="B14" s="204">
        <v>3</v>
      </c>
      <c r="C14" s="204">
        <v>2</v>
      </c>
      <c r="D14" s="204"/>
      <c r="E14" s="204"/>
      <c r="F14" s="28"/>
    </row>
    <row r="15" spans="1:10" ht="15.75">
      <c r="A15" s="28">
        <v>0.25</v>
      </c>
      <c r="B15" s="204"/>
      <c r="C15" s="204"/>
      <c r="D15" s="204"/>
      <c r="E15" s="204">
        <v>7</v>
      </c>
      <c r="F15" s="28"/>
    </row>
    <row r="16" spans="1:10" ht="16.5" customHeight="1">
      <c r="A16" s="398" t="s">
        <v>146</v>
      </c>
      <c r="B16" s="398"/>
      <c r="C16" s="398"/>
      <c r="D16" s="398"/>
      <c r="E16" s="398"/>
      <c r="F16" s="398"/>
    </row>
    <row r="17" spans="1:6" ht="16.5" customHeight="1">
      <c r="A17" s="30">
        <v>1.5</v>
      </c>
      <c r="B17" s="204">
        <v>6</v>
      </c>
      <c r="C17" s="204"/>
      <c r="D17" s="204"/>
      <c r="E17" s="204"/>
      <c r="F17" s="30"/>
    </row>
    <row r="18" spans="1:6" ht="16.5" customHeight="1">
      <c r="A18" s="30">
        <v>1.25</v>
      </c>
      <c r="B18" s="204">
        <v>1</v>
      </c>
      <c r="C18" s="204"/>
      <c r="D18" s="204"/>
      <c r="E18" s="204"/>
      <c r="F18" s="30"/>
    </row>
    <row r="19" spans="1:6" ht="15.75">
      <c r="A19" s="28">
        <v>1</v>
      </c>
      <c r="B19" s="204">
        <v>9</v>
      </c>
      <c r="C19" s="204"/>
      <c r="D19" s="204"/>
      <c r="E19" s="204"/>
      <c r="F19" s="28"/>
    </row>
    <row r="20" spans="1:6" ht="15.75">
      <c r="A20" s="28">
        <v>0.75</v>
      </c>
      <c r="B20" s="204"/>
      <c r="C20" s="204"/>
      <c r="D20" s="204"/>
      <c r="E20" s="204"/>
      <c r="F20" s="28"/>
    </row>
    <row r="21" spans="1:6" ht="15.75">
      <c r="A21" s="28">
        <v>0.5</v>
      </c>
      <c r="B21" s="204">
        <v>2</v>
      </c>
      <c r="C21" s="204">
        <v>2</v>
      </c>
      <c r="D21" s="204"/>
      <c r="E21" s="204"/>
      <c r="F21" s="28"/>
    </row>
    <row r="22" spans="1:6" ht="15.75">
      <c r="A22" s="28">
        <v>0.25</v>
      </c>
      <c r="B22" s="204"/>
      <c r="C22" s="204"/>
      <c r="D22" s="204"/>
      <c r="E22" s="204">
        <v>5</v>
      </c>
      <c r="F22" s="28"/>
    </row>
    <row r="23" spans="1:6" ht="31.5" customHeight="1">
      <c r="A23" s="398" t="s">
        <v>147</v>
      </c>
      <c r="B23" s="398"/>
      <c r="C23" s="398"/>
      <c r="D23" s="398"/>
      <c r="E23" s="398"/>
      <c r="F23" s="398"/>
    </row>
    <row r="24" spans="1:6" ht="15.75" customHeight="1">
      <c r="A24" s="30">
        <v>1.5</v>
      </c>
      <c r="B24" s="204">
        <v>2</v>
      </c>
      <c r="C24" s="204"/>
      <c r="D24" s="204"/>
      <c r="E24" s="204"/>
      <c r="F24" s="30"/>
    </row>
    <row r="25" spans="1:6" ht="15.75" customHeight="1">
      <c r="A25" s="30">
        <v>1.25</v>
      </c>
      <c r="B25" s="204">
        <v>1</v>
      </c>
      <c r="C25" s="204"/>
      <c r="D25" s="204"/>
      <c r="E25" s="204"/>
      <c r="F25" s="30"/>
    </row>
    <row r="26" spans="1:6" ht="15.75">
      <c r="A26" s="28">
        <v>1</v>
      </c>
      <c r="B26" s="204">
        <v>1</v>
      </c>
      <c r="C26" s="204"/>
      <c r="D26" s="204"/>
      <c r="E26" s="204"/>
      <c r="F26" s="28"/>
    </row>
    <row r="27" spans="1:6" ht="15.75">
      <c r="A27" s="28">
        <v>0.75</v>
      </c>
      <c r="B27" s="204"/>
      <c r="C27" s="204"/>
      <c r="D27" s="204"/>
      <c r="E27" s="204"/>
      <c r="F27" s="28"/>
    </row>
    <row r="28" spans="1:6" ht="15.75">
      <c r="A28" s="28">
        <v>0.5</v>
      </c>
      <c r="B28" s="204"/>
      <c r="C28" s="204">
        <v>1</v>
      </c>
      <c r="D28" s="204"/>
      <c r="E28" s="204"/>
      <c r="F28" s="28"/>
    </row>
    <row r="29" spans="1:6" ht="15.75">
      <c r="A29" s="28">
        <v>0.25</v>
      </c>
      <c r="B29" s="204"/>
      <c r="C29" s="204"/>
      <c r="D29" s="204"/>
      <c r="E29" s="204"/>
      <c r="F29" s="28"/>
    </row>
    <row r="30" spans="1:6">
      <c r="A30" s="323" t="s">
        <v>887</v>
      </c>
      <c r="B30" s="323"/>
      <c r="C30" s="323"/>
      <c r="D30" s="323"/>
      <c r="E30" s="323"/>
      <c r="F30" s="348"/>
    </row>
    <row r="31" spans="1:6">
      <c r="C31" s="86"/>
      <c r="E31" s="86"/>
    </row>
  </sheetData>
  <mergeCells count="10">
    <mergeCell ref="A30:F30"/>
    <mergeCell ref="A9:F9"/>
    <mergeCell ref="A16:F16"/>
    <mergeCell ref="A23:F23"/>
    <mergeCell ref="A1:H1"/>
    <mergeCell ref="C7:F7"/>
    <mergeCell ref="A3:J3"/>
    <mergeCell ref="A4:J4"/>
    <mergeCell ref="A5:J6"/>
    <mergeCell ref="A2:I2"/>
  </mergeCells>
  <phoneticPr fontId="21" type="noConversion"/>
  <pageMargins left="0.39370078740157483" right="0.39370078740157483" top="0.74803149606299213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R18"/>
  <sheetViews>
    <sheetView workbookViewId="0">
      <selection activeCell="Q16" sqref="Q16"/>
    </sheetView>
  </sheetViews>
  <sheetFormatPr defaultRowHeight="15"/>
  <cols>
    <col min="1" max="1" width="4" customWidth="1"/>
    <col min="2" max="2" width="12.5703125" customWidth="1"/>
    <col min="3" max="3" width="7.7109375" customWidth="1"/>
    <col min="4" max="4" width="8.7109375" customWidth="1"/>
    <col min="5" max="5" width="6.5703125" customWidth="1"/>
    <col min="6" max="6" width="7.28515625" customWidth="1"/>
    <col min="7" max="7" width="6.7109375" customWidth="1"/>
    <col min="9" max="9" width="5.7109375" customWidth="1"/>
    <col min="10" max="10" width="6.42578125" customWidth="1"/>
    <col min="11" max="11" width="7" customWidth="1"/>
    <col min="12" max="12" width="8.42578125" customWidth="1"/>
    <col min="13" max="13" width="6.28515625" customWidth="1"/>
    <col min="14" max="14" width="7.42578125" customWidth="1"/>
  </cols>
  <sheetData>
    <row r="1" spans="1:18">
      <c r="A1" s="280" t="s">
        <v>25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101"/>
    </row>
    <row r="2" spans="1:18" ht="15" customHeight="1">
      <c r="A2" s="281" t="s">
        <v>20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102"/>
    </row>
    <row r="3" spans="1:18">
      <c r="A3" s="282" t="s">
        <v>700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103"/>
    </row>
    <row r="4" spans="1:18" ht="12" customHeight="1">
      <c r="A4" s="283" t="s">
        <v>262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104"/>
    </row>
    <row r="5" spans="1:18" ht="18.75" customHeight="1">
      <c r="A5" s="284" t="s">
        <v>264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105"/>
    </row>
    <row r="6" spans="1:18" ht="18.75" customHeight="1">
      <c r="A6" s="284" t="s">
        <v>765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105"/>
    </row>
    <row r="7" spans="1:18" ht="15" customHeight="1">
      <c r="A7" s="279" t="s">
        <v>265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</row>
    <row r="8" spans="1:18" ht="20.25" customHeight="1">
      <c r="A8" s="287" t="s">
        <v>0</v>
      </c>
      <c r="B8" s="289" t="s">
        <v>309</v>
      </c>
      <c r="C8" s="285" t="s">
        <v>267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</row>
    <row r="9" spans="1:18" ht="15" customHeight="1">
      <c r="A9" s="288"/>
      <c r="B9" s="290"/>
      <c r="C9" s="275" t="s">
        <v>266</v>
      </c>
      <c r="D9" s="275"/>
      <c r="E9" s="275"/>
      <c r="F9" s="275"/>
      <c r="G9" s="275" t="s">
        <v>268</v>
      </c>
      <c r="H9" s="275"/>
      <c r="I9" s="275"/>
      <c r="J9" s="275"/>
      <c r="K9" s="275" t="s">
        <v>269</v>
      </c>
      <c r="L9" s="275"/>
      <c r="M9" s="275"/>
      <c r="N9" s="275"/>
      <c r="O9" s="275" t="s">
        <v>270</v>
      </c>
      <c r="P9" s="275"/>
      <c r="Q9" s="275"/>
      <c r="R9" s="275"/>
    </row>
    <row r="10" spans="1:18">
      <c r="A10" s="288"/>
      <c r="B10" s="291"/>
      <c r="C10" s="59" t="s">
        <v>22</v>
      </c>
      <c r="D10" s="59" t="s">
        <v>23</v>
      </c>
      <c r="E10" s="59" t="s">
        <v>24</v>
      </c>
      <c r="F10" s="59" t="s">
        <v>21</v>
      </c>
      <c r="G10" s="59" t="s">
        <v>22</v>
      </c>
      <c r="H10" s="59" t="s">
        <v>23</v>
      </c>
      <c r="I10" s="59" t="s">
        <v>24</v>
      </c>
      <c r="J10" s="59" t="s">
        <v>21</v>
      </c>
      <c r="K10" s="59" t="s">
        <v>22</v>
      </c>
      <c r="L10" s="59" t="s">
        <v>23</v>
      </c>
      <c r="M10" s="59" t="s">
        <v>24</v>
      </c>
      <c r="N10" s="59" t="s">
        <v>21</v>
      </c>
      <c r="O10" s="59" t="s">
        <v>22</v>
      </c>
      <c r="P10" s="59" t="s">
        <v>23</v>
      </c>
      <c r="Q10" s="59" t="s">
        <v>24</v>
      </c>
      <c r="R10" s="59" t="s">
        <v>21</v>
      </c>
    </row>
    <row r="11" spans="1:18" ht="25.5">
      <c r="A11" s="287">
        <v>1</v>
      </c>
      <c r="B11" s="8" t="s">
        <v>701</v>
      </c>
      <c r="C11" s="8"/>
      <c r="D11" s="8"/>
      <c r="E11" s="8"/>
      <c r="F11" s="8"/>
      <c r="G11" s="8">
        <v>16</v>
      </c>
      <c r="H11" s="8">
        <v>16</v>
      </c>
      <c r="I11" s="8">
        <v>16</v>
      </c>
      <c r="J11" s="8">
        <v>48</v>
      </c>
      <c r="K11" s="8">
        <v>12</v>
      </c>
      <c r="L11" s="8">
        <v>8</v>
      </c>
      <c r="M11" s="8">
        <v>11</v>
      </c>
      <c r="N11" s="8">
        <v>31</v>
      </c>
      <c r="O11" s="8">
        <v>12</v>
      </c>
      <c r="P11" s="8">
        <v>8</v>
      </c>
      <c r="Q11" s="8">
        <v>11</v>
      </c>
      <c r="R11" s="8">
        <v>31</v>
      </c>
    </row>
    <row r="12" spans="1:18">
      <c r="A12" s="288"/>
      <c r="B12" s="8" t="s">
        <v>350</v>
      </c>
      <c r="C12" s="8">
        <v>6</v>
      </c>
      <c r="D12" s="8">
        <v>14</v>
      </c>
      <c r="E12" s="8">
        <v>1</v>
      </c>
      <c r="F12" s="8">
        <v>21</v>
      </c>
      <c r="G12" s="8">
        <v>23</v>
      </c>
      <c r="H12" s="8">
        <v>38</v>
      </c>
      <c r="I12" s="8">
        <v>17</v>
      </c>
      <c r="J12" s="8">
        <v>78</v>
      </c>
      <c r="K12" s="8">
        <v>26</v>
      </c>
      <c r="L12" s="8">
        <v>71</v>
      </c>
      <c r="M12" s="8">
        <v>18</v>
      </c>
      <c r="N12" s="8">
        <v>115</v>
      </c>
      <c r="O12" s="8">
        <v>41</v>
      </c>
      <c r="P12" s="8">
        <v>80</v>
      </c>
      <c r="Q12" s="8">
        <v>22</v>
      </c>
      <c r="R12" s="8">
        <v>143</v>
      </c>
    </row>
    <row r="13" spans="1:18">
      <c r="A13" s="288"/>
      <c r="B13" s="199" t="s">
        <v>21</v>
      </c>
      <c r="C13" s="8">
        <v>6</v>
      </c>
      <c r="D13" s="8">
        <v>14</v>
      </c>
      <c r="E13" s="8">
        <v>1</v>
      </c>
      <c r="F13" s="8">
        <v>21</v>
      </c>
      <c r="G13" s="8">
        <v>39</v>
      </c>
      <c r="H13" s="8">
        <v>54</v>
      </c>
      <c r="I13" s="8">
        <v>33</v>
      </c>
      <c r="J13" s="8">
        <v>126</v>
      </c>
      <c r="K13" s="8">
        <v>38</v>
      </c>
      <c r="L13" s="8">
        <v>79</v>
      </c>
      <c r="M13" s="8">
        <v>29</v>
      </c>
      <c r="N13" s="8">
        <v>146</v>
      </c>
      <c r="O13" s="8">
        <v>53</v>
      </c>
      <c r="P13" s="8">
        <v>88</v>
      </c>
      <c r="Q13" s="8">
        <v>42</v>
      </c>
      <c r="R13" s="8">
        <v>183</v>
      </c>
    </row>
    <row r="14" spans="1:18">
      <c r="A14" s="179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45"/>
      <c r="P15" s="145"/>
      <c r="Q15" s="145"/>
      <c r="R15" s="145"/>
    </row>
    <row r="16" spans="1:18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 ht="15.75">
      <c r="A17" s="253" t="s">
        <v>702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</row>
    <row r="18" spans="1:18" ht="15.75">
      <c r="A18" s="61"/>
      <c r="B18" s="277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</row>
  </sheetData>
  <mergeCells count="17">
    <mergeCell ref="A6:Q6"/>
    <mergeCell ref="O9:R9"/>
    <mergeCell ref="C8:R8"/>
    <mergeCell ref="A8:A10"/>
    <mergeCell ref="A11:A13"/>
    <mergeCell ref="B8:B10"/>
    <mergeCell ref="C9:F9"/>
    <mergeCell ref="A1:Q1"/>
    <mergeCell ref="A2:Q2"/>
    <mergeCell ref="A3:Q3"/>
    <mergeCell ref="A4:Q4"/>
    <mergeCell ref="A5:Q5"/>
    <mergeCell ref="G9:J9"/>
    <mergeCell ref="K9:N9"/>
    <mergeCell ref="A17:R17"/>
    <mergeCell ref="B18:R18"/>
    <mergeCell ref="A7:R7"/>
  </mergeCells>
  <phoneticPr fontId="21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36"/>
  <sheetViews>
    <sheetView tabSelected="1" workbookViewId="0">
      <selection activeCell="I13" sqref="I13"/>
    </sheetView>
  </sheetViews>
  <sheetFormatPr defaultRowHeight="15"/>
  <cols>
    <col min="1" max="1" width="4.42578125" customWidth="1"/>
    <col min="2" max="2" width="37.140625" customWidth="1"/>
    <col min="3" max="3" width="9.28515625" customWidth="1"/>
    <col min="4" max="4" width="16.28515625" customWidth="1"/>
    <col min="5" max="5" width="59.42578125" customWidth="1"/>
    <col min="6" max="6" width="9.140625" hidden="1" customWidth="1"/>
  </cols>
  <sheetData>
    <row r="1" spans="1:10">
      <c r="A1" s="334" t="s">
        <v>154</v>
      </c>
      <c r="B1" s="334"/>
      <c r="C1" s="334"/>
      <c r="D1" s="334"/>
      <c r="E1" s="334"/>
      <c r="F1" s="190"/>
      <c r="G1" s="190"/>
      <c r="H1" s="22"/>
      <c r="I1" s="22"/>
      <c r="J1" s="185"/>
    </row>
    <row r="2" spans="1:10">
      <c r="A2" s="292" t="s">
        <v>34</v>
      </c>
      <c r="B2" s="292"/>
      <c r="C2" s="292"/>
      <c r="D2" s="292"/>
      <c r="E2" s="292"/>
      <c r="F2" s="89"/>
      <c r="G2" s="89"/>
      <c r="H2" s="89"/>
      <c r="I2" s="89"/>
      <c r="J2" s="185"/>
    </row>
    <row r="3" spans="1:10">
      <c r="A3" s="299" t="s">
        <v>26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0">
      <c r="A4" s="391" t="s">
        <v>262</v>
      </c>
      <c r="B4" s="391"/>
      <c r="C4" s="391"/>
      <c r="D4" s="391"/>
      <c r="E4" s="391"/>
      <c r="F4" s="91"/>
      <c r="G4" s="91"/>
      <c r="H4" s="91"/>
      <c r="I4" s="91"/>
      <c r="J4" s="185"/>
    </row>
    <row r="5" spans="1:10">
      <c r="A5" s="342" t="s">
        <v>865</v>
      </c>
      <c r="B5" s="403"/>
      <c r="C5" s="403"/>
      <c r="D5" s="403"/>
      <c r="E5" s="403"/>
      <c r="F5" s="403"/>
      <c r="G5" s="192"/>
      <c r="H5" s="192"/>
      <c r="I5" s="188"/>
      <c r="J5" s="188"/>
    </row>
    <row r="6" spans="1:10">
      <c r="A6" s="342" t="s">
        <v>302</v>
      </c>
      <c r="B6" s="342"/>
      <c r="C6" s="342"/>
      <c r="D6" s="342"/>
      <c r="E6" s="342"/>
      <c r="F6" s="82"/>
      <c r="G6" s="82"/>
      <c r="H6" s="82"/>
      <c r="I6" s="82"/>
      <c r="J6" s="185"/>
    </row>
    <row r="7" spans="1:10">
      <c r="A7" s="343" t="s">
        <v>301</v>
      </c>
      <c r="B7" s="343"/>
      <c r="C7" s="343"/>
      <c r="D7" s="343"/>
      <c r="E7" s="343"/>
      <c r="F7" s="92"/>
      <c r="G7" s="92"/>
      <c r="H7" s="188"/>
      <c r="I7" s="188"/>
      <c r="J7" s="185"/>
    </row>
    <row r="8" spans="1:10">
      <c r="A8" s="322" t="s">
        <v>0</v>
      </c>
      <c r="B8" s="322" t="s">
        <v>150</v>
      </c>
      <c r="C8" s="322" t="s">
        <v>21</v>
      </c>
      <c r="D8" s="330" t="s">
        <v>151</v>
      </c>
      <c r="E8" s="332"/>
      <c r="F8" s="185"/>
      <c r="G8" s="185"/>
      <c r="H8" s="185"/>
      <c r="I8" s="185"/>
      <c r="J8" s="185"/>
    </row>
    <row r="9" spans="1:10" ht="30">
      <c r="A9" s="322"/>
      <c r="B9" s="322"/>
      <c r="C9" s="322"/>
      <c r="D9" s="187" t="s">
        <v>38</v>
      </c>
      <c r="E9" s="186" t="s">
        <v>152</v>
      </c>
      <c r="F9" s="185"/>
      <c r="G9" s="185"/>
      <c r="H9" s="185"/>
      <c r="I9" s="185"/>
      <c r="J9" s="185"/>
    </row>
    <row r="10" spans="1:10" ht="30">
      <c r="A10" s="187">
        <v>1</v>
      </c>
      <c r="B10" s="186" t="s">
        <v>153</v>
      </c>
      <c r="C10" s="3">
        <v>1009</v>
      </c>
      <c r="D10" s="3">
        <v>602</v>
      </c>
      <c r="E10" s="3">
        <v>314</v>
      </c>
      <c r="F10" s="185"/>
      <c r="G10" s="185"/>
      <c r="H10" s="185"/>
      <c r="I10" s="185"/>
      <c r="J10" s="185"/>
    </row>
    <row r="11" spans="1:10" ht="30">
      <c r="A11" s="187">
        <v>2</v>
      </c>
      <c r="B11" s="186" t="s">
        <v>716</v>
      </c>
      <c r="C11" s="3">
        <v>995</v>
      </c>
      <c r="D11" s="3">
        <v>602</v>
      </c>
      <c r="E11" s="3">
        <v>314</v>
      </c>
      <c r="F11" s="185"/>
      <c r="G11" s="185"/>
      <c r="H11" s="185"/>
      <c r="I11" s="185"/>
      <c r="J11" s="185"/>
    </row>
    <row r="12" spans="1:10">
      <c r="A12" s="187">
        <v>3</v>
      </c>
      <c r="B12" s="187" t="s">
        <v>155</v>
      </c>
      <c r="C12" s="3">
        <v>995</v>
      </c>
      <c r="D12" s="3">
        <v>602</v>
      </c>
      <c r="E12" s="3">
        <v>314</v>
      </c>
      <c r="F12" s="185"/>
      <c r="G12" s="185"/>
      <c r="H12" s="185"/>
      <c r="I12" s="185"/>
      <c r="J12" s="185"/>
    </row>
    <row r="13" spans="1:10">
      <c r="A13" s="187">
        <v>4</v>
      </c>
      <c r="B13" s="187" t="s">
        <v>162</v>
      </c>
      <c r="C13" s="3">
        <v>97</v>
      </c>
      <c r="D13" s="3">
        <v>20</v>
      </c>
      <c r="E13" s="3">
        <v>20</v>
      </c>
      <c r="F13" s="185"/>
      <c r="G13" s="185"/>
      <c r="H13" s="185"/>
      <c r="I13" s="185"/>
      <c r="J13" s="185"/>
    </row>
    <row r="14" spans="1:10">
      <c r="A14" s="1"/>
      <c r="B14" s="1"/>
      <c r="C14" s="1"/>
      <c r="D14" s="1"/>
      <c r="E14" s="1"/>
      <c r="F14" s="185"/>
      <c r="G14" s="185"/>
      <c r="H14" s="185"/>
      <c r="I14" s="185"/>
      <c r="J14" s="185"/>
    </row>
    <row r="15" spans="1:10">
      <c r="A15" s="349" t="s">
        <v>866</v>
      </c>
      <c r="B15" s="349"/>
      <c r="C15" s="349"/>
      <c r="D15" s="349"/>
      <c r="E15" s="349"/>
      <c r="F15" s="349"/>
      <c r="G15" s="185"/>
      <c r="H15" s="185"/>
      <c r="I15" s="185"/>
      <c r="J15" s="185"/>
    </row>
    <row r="16" spans="1:10">
      <c r="A16" s="1"/>
      <c r="B16" s="404"/>
      <c r="C16" s="404"/>
      <c r="D16" s="1"/>
      <c r="E16" s="189"/>
      <c r="F16" s="185"/>
      <c r="G16" s="185"/>
      <c r="H16" s="185"/>
      <c r="I16" s="185"/>
      <c r="J16" s="185"/>
    </row>
    <row r="17" spans="1:10">
      <c r="A17" s="334" t="s">
        <v>156</v>
      </c>
      <c r="B17" s="334"/>
      <c r="C17" s="334"/>
      <c r="D17" s="334"/>
      <c r="E17" s="334"/>
      <c r="F17" s="190"/>
      <c r="G17" s="190"/>
      <c r="H17" s="185"/>
      <c r="I17" s="185"/>
      <c r="J17" s="185"/>
    </row>
    <row r="18" spans="1:10">
      <c r="A18" s="299" t="s">
        <v>34</v>
      </c>
      <c r="B18" s="299"/>
      <c r="C18" s="299"/>
      <c r="D18" s="299"/>
      <c r="E18" s="299"/>
      <c r="F18" s="74"/>
      <c r="G18" s="74"/>
      <c r="H18" s="185"/>
      <c r="I18" s="185"/>
      <c r="J18" s="185"/>
    </row>
    <row r="19" spans="1:10">
      <c r="A19" s="299" t="s">
        <v>26</v>
      </c>
      <c r="B19" s="299"/>
      <c r="C19" s="299"/>
      <c r="D19" s="299"/>
      <c r="E19" s="299"/>
      <c r="F19" s="299"/>
      <c r="G19" s="299"/>
      <c r="H19" s="299"/>
      <c r="I19" s="299"/>
      <c r="J19" s="299"/>
    </row>
    <row r="20" spans="1:10">
      <c r="A20" s="391" t="s">
        <v>262</v>
      </c>
      <c r="B20" s="391"/>
      <c r="C20" s="391"/>
      <c r="D20" s="391"/>
      <c r="E20" s="391"/>
      <c r="F20" s="91"/>
      <c r="G20" s="91"/>
      <c r="H20" s="91"/>
      <c r="I20" s="91"/>
      <c r="J20" s="185"/>
    </row>
    <row r="21" spans="1:10">
      <c r="A21" s="342" t="s">
        <v>865</v>
      </c>
      <c r="B21" s="403"/>
      <c r="C21" s="403"/>
      <c r="D21" s="403"/>
      <c r="E21" s="403"/>
      <c r="F21" s="403"/>
      <c r="G21" s="192"/>
      <c r="H21" s="192"/>
      <c r="I21" s="188"/>
      <c r="J21" s="188"/>
    </row>
    <row r="22" spans="1:10">
      <c r="A22" s="396" t="s">
        <v>717</v>
      </c>
      <c r="B22" s="396"/>
      <c r="C22" s="396"/>
      <c r="D22" s="396"/>
      <c r="E22" s="396"/>
      <c r="F22" s="97"/>
      <c r="G22" s="97"/>
      <c r="H22" s="185"/>
      <c r="I22" s="185"/>
      <c r="J22" s="185"/>
    </row>
    <row r="23" spans="1:10">
      <c r="A23" s="343" t="s">
        <v>303</v>
      </c>
      <c r="B23" s="343"/>
      <c r="C23" s="343"/>
      <c r="D23" s="343"/>
      <c r="E23" s="343"/>
      <c r="F23" s="82"/>
      <c r="G23" s="82"/>
      <c r="H23" s="185"/>
      <c r="I23" s="185"/>
      <c r="J23" s="185"/>
    </row>
    <row r="24" spans="1:10">
      <c r="A24" s="187" t="s">
        <v>0</v>
      </c>
      <c r="B24" s="322" t="s">
        <v>157</v>
      </c>
      <c r="C24" s="322"/>
      <c r="D24" s="322"/>
      <c r="E24" s="212" t="s">
        <v>158</v>
      </c>
      <c r="F24" s="245"/>
      <c r="G24" s="185"/>
      <c r="H24" s="185"/>
      <c r="I24" s="185"/>
      <c r="J24" s="185"/>
    </row>
    <row r="25" spans="1:10">
      <c r="A25" s="187">
        <v>1</v>
      </c>
      <c r="B25" s="296" t="s">
        <v>159</v>
      </c>
      <c r="C25" s="296"/>
      <c r="D25" s="296"/>
      <c r="E25" s="400" t="s">
        <v>718</v>
      </c>
      <c r="F25" s="400"/>
      <c r="G25" s="185"/>
      <c r="H25" s="185"/>
      <c r="I25" s="185"/>
      <c r="J25" s="185"/>
    </row>
    <row r="26" spans="1:10" ht="44.25" customHeight="1">
      <c r="A26" s="187">
        <v>2</v>
      </c>
      <c r="B26" s="322" t="s">
        <v>160</v>
      </c>
      <c r="C26" s="322"/>
      <c r="D26" s="322"/>
      <c r="E26" s="400" t="s">
        <v>726</v>
      </c>
      <c r="F26" s="400"/>
      <c r="G26" s="185"/>
      <c r="H26" s="185"/>
      <c r="I26" s="185"/>
      <c r="J26" s="185"/>
    </row>
    <row r="27" spans="1:10" ht="38.25" customHeight="1">
      <c r="A27" s="187">
        <v>3</v>
      </c>
      <c r="B27" s="322" t="s">
        <v>161</v>
      </c>
      <c r="C27" s="322"/>
      <c r="D27" s="322"/>
      <c r="E27" s="400" t="s">
        <v>719</v>
      </c>
      <c r="F27" s="400"/>
      <c r="G27" s="185"/>
      <c r="H27" s="185"/>
      <c r="I27" s="185"/>
      <c r="J27" s="185"/>
    </row>
    <row r="28" spans="1:10">
      <c r="A28" s="187">
        <v>4</v>
      </c>
      <c r="B28" s="401" t="s">
        <v>163</v>
      </c>
      <c r="C28" s="401"/>
      <c r="D28" s="401"/>
      <c r="E28" s="194" t="s">
        <v>720</v>
      </c>
      <c r="F28" s="3"/>
      <c r="G28" s="185"/>
      <c r="H28" s="185"/>
      <c r="I28" s="185"/>
      <c r="J28" s="185"/>
    </row>
    <row r="29" spans="1:10">
      <c r="A29" s="187">
        <v>5</v>
      </c>
      <c r="B29" s="401" t="s">
        <v>164</v>
      </c>
      <c r="C29" s="401"/>
      <c r="D29" s="401"/>
      <c r="E29" s="194" t="s">
        <v>720</v>
      </c>
      <c r="F29" s="3"/>
      <c r="G29" s="185"/>
      <c r="H29" s="185"/>
      <c r="I29" s="185"/>
      <c r="J29" s="185"/>
    </row>
    <row r="30" spans="1:10">
      <c r="A30" s="187">
        <v>6</v>
      </c>
      <c r="B30" s="402" t="s">
        <v>165</v>
      </c>
      <c r="C30" s="402"/>
      <c r="D30" s="402"/>
      <c r="E30" s="6" t="s">
        <v>721</v>
      </c>
      <c r="F30" s="3"/>
      <c r="G30" s="185"/>
      <c r="H30" s="185"/>
      <c r="I30" s="185"/>
      <c r="J30" s="185"/>
    </row>
    <row r="31" spans="1:10">
      <c r="A31" s="187">
        <v>7</v>
      </c>
      <c r="B31" s="296" t="s">
        <v>166</v>
      </c>
      <c r="C31" s="296"/>
      <c r="D31" s="296"/>
      <c r="E31" s="6" t="s">
        <v>722</v>
      </c>
      <c r="F31" s="3"/>
      <c r="G31" s="185"/>
      <c r="H31" s="185"/>
      <c r="I31" s="185"/>
      <c r="J31" s="185"/>
    </row>
    <row r="32" spans="1:10">
      <c r="A32" s="187">
        <v>8</v>
      </c>
      <c r="B32" s="401" t="s">
        <v>167</v>
      </c>
      <c r="C32" s="401"/>
      <c r="D32" s="401"/>
      <c r="E32" s="6" t="s">
        <v>723</v>
      </c>
      <c r="F32" s="3"/>
      <c r="G32" s="185"/>
      <c r="H32" s="185"/>
      <c r="I32" s="185"/>
      <c r="J32" s="185"/>
    </row>
    <row r="33" spans="1:10">
      <c r="A33" s="187">
        <v>9</v>
      </c>
      <c r="B33" s="296" t="s">
        <v>168</v>
      </c>
      <c r="C33" s="296"/>
      <c r="D33" s="296"/>
      <c r="E33" s="400" t="s">
        <v>724</v>
      </c>
      <c r="F33" s="400"/>
      <c r="G33" s="185"/>
      <c r="H33" s="185"/>
      <c r="I33" s="185"/>
      <c r="J33" s="185"/>
    </row>
    <row r="34" spans="1:10">
      <c r="A34" s="1"/>
      <c r="B34" s="1"/>
      <c r="C34" s="1"/>
      <c r="D34" s="1"/>
      <c r="E34" s="1"/>
      <c r="F34" s="185"/>
      <c r="G34" s="185"/>
      <c r="H34" s="185"/>
      <c r="I34" s="185"/>
      <c r="J34" s="185"/>
    </row>
    <row r="35" spans="1:10">
      <c r="A35" s="349" t="s">
        <v>725</v>
      </c>
      <c r="B35" s="349"/>
      <c r="C35" s="349"/>
      <c r="D35" s="349"/>
      <c r="E35" s="349"/>
      <c r="F35" s="349"/>
      <c r="G35" s="185"/>
      <c r="H35" s="185"/>
      <c r="I35" s="185"/>
      <c r="J35" s="185"/>
    </row>
    <row r="36" spans="1:10">
      <c r="A36" s="185"/>
      <c r="B36" s="344"/>
      <c r="C36" s="344"/>
      <c r="D36" s="185"/>
      <c r="E36" s="185"/>
      <c r="F36" s="185"/>
      <c r="G36" s="185"/>
      <c r="H36" s="185"/>
      <c r="I36" s="185"/>
      <c r="J36" s="185"/>
    </row>
  </sheetData>
  <mergeCells count="36">
    <mergeCell ref="A1:E1"/>
    <mergeCell ref="A2:E2"/>
    <mergeCell ref="A3:J3"/>
    <mergeCell ref="A4:E4"/>
    <mergeCell ref="A5:F5"/>
    <mergeCell ref="A6:E6"/>
    <mergeCell ref="A7:E7"/>
    <mergeCell ref="A8:A9"/>
    <mergeCell ref="B8:B9"/>
    <mergeCell ref="C8:C9"/>
    <mergeCell ref="D8:E8"/>
    <mergeCell ref="A15:F15"/>
    <mergeCell ref="B16:C16"/>
    <mergeCell ref="A17:E17"/>
    <mergeCell ref="A18:E18"/>
    <mergeCell ref="A19:J19"/>
    <mergeCell ref="A20:E20"/>
    <mergeCell ref="A21:F21"/>
    <mergeCell ref="A22:E22"/>
    <mergeCell ref="A23:E23"/>
    <mergeCell ref="B24:D24"/>
    <mergeCell ref="B25:D25"/>
    <mergeCell ref="E25:F25"/>
    <mergeCell ref="B26:D26"/>
    <mergeCell ref="E26:F26"/>
    <mergeCell ref="B27:D27"/>
    <mergeCell ref="E27:F27"/>
    <mergeCell ref="B33:D33"/>
    <mergeCell ref="E33:F33"/>
    <mergeCell ref="A35:F35"/>
    <mergeCell ref="B36:C36"/>
    <mergeCell ref="B28:D28"/>
    <mergeCell ref="B29:D29"/>
    <mergeCell ref="B30:D30"/>
    <mergeCell ref="B31:D31"/>
    <mergeCell ref="B32:D32"/>
  </mergeCells>
  <phoneticPr fontId="21" type="noConversion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64"/>
  <sheetViews>
    <sheetView topLeftCell="A50" workbookViewId="0">
      <selection activeCell="C55" sqref="C55"/>
    </sheetView>
  </sheetViews>
  <sheetFormatPr defaultRowHeight="15"/>
  <cols>
    <col min="1" max="1" width="15.85546875" customWidth="1"/>
    <col min="2" max="2" width="6.85546875" style="78" customWidth="1"/>
    <col min="3" max="3" width="42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34"/>
      <c r="B1" s="98"/>
      <c r="C1" s="34"/>
      <c r="D1" s="298" t="s">
        <v>180</v>
      </c>
      <c r="E1" s="324"/>
      <c r="F1" s="325"/>
      <c r="G1" s="325"/>
      <c r="H1" s="325"/>
      <c r="I1" s="325"/>
      <c r="J1" s="325"/>
    </row>
    <row r="2" spans="1:10">
      <c r="A2" s="299" t="s">
        <v>34</v>
      </c>
      <c r="B2" s="319"/>
      <c r="C2" s="319"/>
      <c r="D2" s="319"/>
      <c r="E2" s="319"/>
      <c r="F2" s="378"/>
      <c r="G2" s="378"/>
      <c r="H2" s="378"/>
      <c r="I2" s="378"/>
      <c r="J2" s="378"/>
    </row>
    <row r="3" spans="1:10">
      <c r="A3" s="299" t="s">
        <v>570</v>
      </c>
      <c r="B3" s="319"/>
      <c r="C3" s="319"/>
      <c r="D3" s="319"/>
      <c r="E3" s="319"/>
      <c r="F3" s="325"/>
      <c r="G3" s="325"/>
      <c r="H3" s="325"/>
      <c r="I3" s="325"/>
      <c r="J3" s="325"/>
    </row>
    <row r="4" spans="1:10">
      <c r="A4" s="308" t="s">
        <v>262</v>
      </c>
      <c r="B4" s="319"/>
      <c r="C4" s="319"/>
      <c r="D4" s="319"/>
      <c r="E4" s="319"/>
      <c r="F4" s="325"/>
      <c r="G4" s="325"/>
      <c r="H4" s="325"/>
      <c r="I4" s="325"/>
      <c r="J4" s="325"/>
    </row>
    <row r="5" spans="1:10">
      <c r="A5" s="342" t="s">
        <v>571</v>
      </c>
      <c r="B5" s="309"/>
      <c r="C5" s="309"/>
      <c r="D5" s="309"/>
      <c r="E5" s="309"/>
      <c r="F5" s="325"/>
      <c r="G5" s="325"/>
      <c r="H5" s="325"/>
      <c r="I5" s="325"/>
      <c r="J5" s="325"/>
    </row>
    <row r="6" spans="1:10">
      <c r="A6" s="33"/>
      <c r="B6" s="405" t="s">
        <v>304</v>
      </c>
      <c r="C6" s="325"/>
      <c r="D6" s="325"/>
      <c r="E6" s="325"/>
      <c r="F6" s="325"/>
      <c r="G6" s="325"/>
      <c r="H6" s="325"/>
      <c r="I6" s="325"/>
      <c r="J6" s="17"/>
    </row>
    <row r="7" spans="1:10">
      <c r="A7" s="407" t="s">
        <v>182</v>
      </c>
      <c r="B7" s="408"/>
      <c r="C7" s="408"/>
      <c r="D7" s="408"/>
      <c r="E7" s="408"/>
      <c r="F7" s="408"/>
      <c r="G7" s="408"/>
      <c r="H7" s="408"/>
      <c r="I7" s="408"/>
      <c r="J7" s="408"/>
    </row>
    <row r="8" spans="1:10" ht="34.5" customHeight="1">
      <c r="A8" s="296" t="s">
        <v>179</v>
      </c>
      <c r="B8" s="296" t="s">
        <v>169</v>
      </c>
      <c r="C8" s="296" t="s">
        <v>170</v>
      </c>
      <c r="D8" s="296" t="s">
        <v>171</v>
      </c>
      <c r="E8" s="296"/>
      <c r="F8" s="296"/>
      <c r="G8" s="296"/>
      <c r="H8" s="296" t="s">
        <v>172</v>
      </c>
      <c r="I8" s="296" t="s">
        <v>173</v>
      </c>
      <c r="J8" s="296" t="s">
        <v>174</v>
      </c>
    </row>
    <row r="9" spans="1:10">
      <c r="A9" s="409"/>
      <c r="B9" s="296"/>
      <c r="C9" s="296"/>
      <c r="D9" s="296"/>
      <c r="E9" s="296"/>
      <c r="F9" s="296"/>
      <c r="G9" s="296"/>
      <c r="H9" s="296"/>
      <c r="I9" s="296"/>
      <c r="J9" s="296"/>
    </row>
    <row r="10" spans="1:10" ht="171.75" customHeight="1">
      <c r="A10" s="409"/>
      <c r="B10" s="296"/>
      <c r="C10" s="296"/>
      <c r="D10" s="63" t="s">
        <v>175</v>
      </c>
      <c r="E10" s="63" t="s">
        <v>176</v>
      </c>
      <c r="F10" s="63" t="s">
        <v>177</v>
      </c>
      <c r="G10" s="63" t="s">
        <v>178</v>
      </c>
      <c r="H10" s="296"/>
      <c r="I10" s="296"/>
      <c r="J10" s="296"/>
    </row>
    <row r="11" spans="1:10" ht="89.25">
      <c r="A11" s="406" t="s">
        <v>460</v>
      </c>
      <c r="B11" s="275">
        <v>1</v>
      </c>
      <c r="C11" s="150" t="s">
        <v>572</v>
      </c>
      <c r="D11" s="148"/>
      <c r="E11" s="148"/>
      <c r="F11" s="148" t="s">
        <v>177</v>
      </c>
      <c r="G11" s="148"/>
      <c r="H11" s="149" t="s">
        <v>573</v>
      </c>
      <c r="I11" s="149"/>
      <c r="J11" s="148"/>
    </row>
    <row r="12" spans="1:10" ht="117" customHeight="1">
      <c r="A12" s="406"/>
      <c r="B12" s="275"/>
      <c r="C12" s="150" t="s">
        <v>574</v>
      </c>
      <c r="D12" s="148"/>
      <c r="E12" s="148"/>
      <c r="F12" s="148"/>
      <c r="G12" s="148"/>
      <c r="H12" s="149" t="s">
        <v>575</v>
      </c>
      <c r="I12" s="149"/>
      <c r="J12" s="148"/>
    </row>
    <row r="13" spans="1:10" s="121" customFormat="1" ht="130.5" customHeight="1">
      <c r="A13" s="406"/>
      <c r="B13" s="275"/>
      <c r="C13" s="152" t="s">
        <v>576</v>
      </c>
      <c r="D13" s="148"/>
      <c r="E13" s="148"/>
      <c r="F13" s="148"/>
      <c r="G13" s="148"/>
      <c r="H13" s="149" t="s">
        <v>575</v>
      </c>
      <c r="I13" s="149"/>
      <c r="J13" s="148"/>
    </row>
    <row r="14" spans="1:10" s="121" customFormat="1" ht="51.75">
      <c r="A14" s="406"/>
      <c r="B14" s="275"/>
      <c r="C14" s="151" t="s">
        <v>577</v>
      </c>
      <c r="D14" s="148"/>
      <c r="E14" s="148"/>
      <c r="F14" s="148"/>
      <c r="G14" s="148"/>
      <c r="H14" s="149" t="s">
        <v>575</v>
      </c>
      <c r="I14" s="149"/>
      <c r="J14" s="148"/>
    </row>
    <row r="15" spans="1:10" ht="126.75" customHeight="1">
      <c r="A15" s="406"/>
      <c r="B15" s="275"/>
      <c r="C15" s="150" t="s">
        <v>579</v>
      </c>
      <c r="D15" s="148"/>
      <c r="E15" s="148"/>
      <c r="F15" s="148"/>
      <c r="G15" s="148"/>
      <c r="H15" s="149" t="s">
        <v>575</v>
      </c>
      <c r="I15" s="149" t="s">
        <v>578</v>
      </c>
      <c r="J15" s="148"/>
    </row>
    <row r="16" spans="1:10" ht="63.75">
      <c r="A16" s="406" t="s">
        <v>503</v>
      </c>
      <c r="B16" s="275">
        <v>2</v>
      </c>
      <c r="C16" s="150" t="s">
        <v>580</v>
      </c>
      <c r="D16" s="148"/>
      <c r="E16" s="148"/>
      <c r="F16" s="148"/>
      <c r="G16" s="148"/>
      <c r="H16" s="149" t="s">
        <v>581</v>
      </c>
      <c r="I16" s="149" t="s">
        <v>582</v>
      </c>
      <c r="J16" s="148"/>
    </row>
    <row r="17" spans="1:10" ht="51">
      <c r="A17" s="406"/>
      <c r="B17" s="275"/>
      <c r="C17" s="150" t="s">
        <v>583</v>
      </c>
      <c r="D17" s="148"/>
      <c r="E17" s="148"/>
      <c r="F17" s="148"/>
      <c r="G17" s="148"/>
      <c r="H17" s="149" t="s">
        <v>581</v>
      </c>
      <c r="I17" s="149" t="s">
        <v>584</v>
      </c>
      <c r="J17" s="148"/>
    </row>
    <row r="18" spans="1:10" s="121" customFormat="1" ht="76.5">
      <c r="A18" s="406"/>
      <c r="B18" s="275"/>
      <c r="C18" s="148" t="s">
        <v>585</v>
      </c>
      <c r="D18" s="148"/>
      <c r="E18" s="148"/>
      <c r="F18" s="148"/>
      <c r="G18" s="148"/>
      <c r="H18" s="149" t="s">
        <v>575</v>
      </c>
      <c r="I18" s="149"/>
      <c r="J18" s="148"/>
    </row>
    <row r="19" spans="1:10" s="121" customFormat="1" ht="89.25">
      <c r="A19" s="406"/>
      <c r="B19" s="275"/>
      <c r="C19" s="150" t="s">
        <v>586</v>
      </c>
      <c r="D19" s="148"/>
      <c r="E19" s="148"/>
      <c r="F19" s="148"/>
      <c r="G19" s="148"/>
      <c r="H19" s="149" t="s">
        <v>575</v>
      </c>
      <c r="I19" s="149" t="s">
        <v>584</v>
      </c>
      <c r="J19" s="148"/>
    </row>
    <row r="20" spans="1:10" s="121" customFormat="1" ht="89.25">
      <c r="A20" s="406"/>
      <c r="B20" s="275"/>
      <c r="C20" s="150" t="s">
        <v>587</v>
      </c>
      <c r="D20" s="148"/>
      <c r="E20" s="148"/>
      <c r="F20" s="148"/>
      <c r="G20" s="148"/>
      <c r="H20" s="149" t="s">
        <v>588</v>
      </c>
      <c r="I20" s="149" t="s">
        <v>584</v>
      </c>
      <c r="J20" s="148"/>
    </row>
    <row r="21" spans="1:10" ht="38.25">
      <c r="A21" s="406"/>
      <c r="B21" s="275"/>
      <c r="C21" s="150" t="s">
        <v>589</v>
      </c>
      <c r="D21" s="148"/>
      <c r="E21" s="148"/>
      <c r="F21" s="148"/>
      <c r="G21" s="148"/>
      <c r="H21" s="149" t="s">
        <v>590</v>
      </c>
      <c r="I21" s="149" t="s">
        <v>591</v>
      </c>
      <c r="J21" s="148"/>
    </row>
    <row r="22" spans="1:10" ht="51">
      <c r="A22" s="406" t="s">
        <v>592</v>
      </c>
      <c r="B22" s="275">
        <v>3</v>
      </c>
      <c r="C22" s="150" t="s">
        <v>593</v>
      </c>
      <c r="D22" s="148"/>
      <c r="E22" s="148"/>
      <c r="F22" s="148"/>
      <c r="G22" s="148"/>
      <c r="H22" s="149" t="s">
        <v>575</v>
      </c>
      <c r="I22" s="149"/>
      <c r="J22" s="148"/>
    </row>
    <row r="23" spans="1:10">
      <c r="A23" s="406"/>
      <c r="B23" s="275"/>
      <c r="C23" s="41"/>
      <c r="D23" s="41"/>
      <c r="E23" s="41"/>
      <c r="F23" s="41"/>
      <c r="G23" s="41"/>
      <c r="H23" s="41"/>
      <c r="I23" s="41"/>
      <c r="J23" s="41"/>
    </row>
    <row r="24" spans="1:10">
      <c r="A24" s="406"/>
      <c r="B24" s="275"/>
      <c r="C24" s="41"/>
      <c r="D24" s="41"/>
      <c r="E24" s="41"/>
      <c r="F24" s="41"/>
      <c r="G24" s="41"/>
      <c r="H24" s="41"/>
      <c r="I24" s="41"/>
      <c r="J24" s="41"/>
    </row>
    <row r="25" spans="1:10" ht="51">
      <c r="A25" s="406" t="s">
        <v>469</v>
      </c>
      <c r="B25" s="275">
        <v>4</v>
      </c>
      <c r="C25" s="150" t="s">
        <v>595</v>
      </c>
      <c r="D25" s="148" t="s">
        <v>175</v>
      </c>
      <c r="E25" s="148"/>
      <c r="F25" s="148"/>
      <c r="G25" s="148"/>
      <c r="H25" s="149" t="s">
        <v>581</v>
      </c>
      <c r="I25" s="149"/>
      <c r="J25" s="148"/>
    </row>
    <row r="26" spans="1:10" ht="51">
      <c r="A26" s="406"/>
      <c r="B26" s="275"/>
      <c r="C26" s="150" t="s">
        <v>596</v>
      </c>
      <c r="D26" s="148" t="s">
        <v>175</v>
      </c>
      <c r="E26" s="148"/>
      <c r="F26" s="148"/>
      <c r="G26" s="148"/>
      <c r="H26" s="149" t="s">
        <v>575</v>
      </c>
      <c r="I26" s="149"/>
      <c r="J26" s="148"/>
    </row>
    <row r="27" spans="1:10" ht="102">
      <c r="A27" s="406"/>
      <c r="B27" s="275"/>
      <c r="C27" s="150" t="s">
        <v>597</v>
      </c>
      <c r="D27" s="148"/>
      <c r="E27" s="148"/>
      <c r="F27" s="148"/>
      <c r="G27" s="148"/>
      <c r="H27" s="149" t="s">
        <v>575</v>
      </c>
      <c r="I27" s="149"/>
      <c r="J27" s="148"/>
    </row>
    <row r="28" spans="1:10" ht="51">
      <c r="A28" s="406" t="s">
        <v>465</v>
      </c>
      <c r="B28" s="275">
        <v>5</v>
      </c>
      <c r="C28" s="146" t="s">
        <v>598</v>
      </c>
      <c r="D28" s="153"/>
      <c r="E28" s="153"/>
      <c r="F28" s="153"/>
      <c r="G28" s="153"/>
      <c r="H28" s="154" t="s">
        <v>575</v>
      </c>
      <c r="I28" s="154"/>
      <c r="J28" s="153"/>
    </row>
    <row r="29" spans="1:10">
      <c r="A29" s="406"/>
      <c r="B29" s="275"/>
      <c r="C29" s="41"/>
      <c r="D29" s="41"/>
      <c r="E29" s="41"/>
      <c r="F29" s="41"/>
      <c r="G29" s="41"/>
      <c r="H29" s="41"/>
      <c r="I29" s="41"/>
      <c r="J29" s="41"/>
    </row>
    <row r="30" spans="1:10">
      <c r="A30" s="406"/>
      <c r="B30" s="275"/>
      <c r="C30" s="41"/>
      <c r="D30" s="41"/>
      <c r="E30" s="41"/>
      <c r="F30" s="41"/>
      <c r="G30" s="41"/>
      <c r="H30" s="41"/>
      <c r="I30" s="41"/>
      <c r="J30" s="41"/>
    </row>
    <row r="31" spans="1:10" ht="89.25">
      <c r="A31" s="406" t="s">
        <v>600</v>
      </c>
      <c r="B31" s="275">
        <v>6</v>
      </c>
      <c r="C31" s="146" t="s">
        <v>599</v>
      </c>
      <c r="D31" s="153"/>
      <c r="E31" s="153"/>
      <c r="F31" s="153"/>
      <c r="G31" s="153"/>
      <c r="H31" s="147" t="s">
        <v>575</v>
      </c>
      <c r="I31" s="154"/>
      <c r="J31" s="153"/>
    </row>
    <row r="32" spans="1:10">
      <c r="A32" s="406"/>
      <c r="B32" s="275"/>
      <c r="C32" s="41"/>
      <c r="D32" s="41"/>
      <c r="E32" s="41"/>
      <c r="F32" s="41"/>
      <c r="G32" s="41"/>
      <c r="H32" s="41"/>
      <c r="I32" s="41"/>
      <c r="J32" s="41"/>
    </row>
    <row r="33" spans="1:10">
      <c r="A33" s="406"/>
      <c r="B33" s="275"/>
      <c r="C33" s="41"/>
      <c r="D33" s="41"/>
      <c r="E33" s="41"/>
      <c r="F33" s="41"/>
      <c r="G33" s="41"/>
      <c r="H33" s="41"/>
      <c r="I33" s="41"/>
      <c r="J33" s="41"/>
    </row>
    <row r="34" spans="1:10" ht="76.5">
      <c r="A34" s="406" t="s">
        <v>448</v>
      </c>
      <c r="B34" s="275">
        <v>7</v>
      </c>
      <c r="C34" s="150" t="s">
        <v>601</v>
      </c>
      <c r="D34" s="148"/>
      <c r="E34" s="148"/>
      <c r="F34" s="148"/>
      <c r="G34" s="148"/>
      <c r="H34" s="149" t="s">
        <v>575</v>
      </c>
      <c r="I34" s="149" t="s">
        <v>602</v>
      </c>
      <c r="J34" s="148"/>
    </row>
    <row r="35" spans="1:10" ht="38.25">
      <c r="A35" s="406"/>
      <c r="B35" s="275"/>
      <c r="C35" s="150" t="s">
        <v>603</v>
      </c>
      <c r="D35" s="148"/>
      <c r="E35" s="148"/>
      <c r="F35" s="148"/>
      <c r="G35" s="148"/>
      <c r="H35" s="149"/>
      <c r="I35" s="149" t="s">
        <v>604</v>
      </c>
      <c r="J35" s="148"/>
    </row>
    <row r="36" spans="1:10" ht="38.25">
      <c r="A36" s="406"/>
      <c r="B36" s="275"/>
      <c r="C36" s="150" t="s">
        <v>605</v>
      </c>
      <c r="D36" s="148"/>
      <c r="E36" s="148"/>
      <c r="F36" s="148"/>
      <c r="G36" s="148"/>
      <c r="H36" s="149"/>
      <c r="I36" s="149" t="s">
        <v>606</v>
      </c>
      <c r="J36" s="148"/>
    </row>
    <row r="37" spans="1:10" ht="63.75">
      <c r="A37" s="406" t="s">
        <v>459</v>
      </c>
      <c r="B37" s="275">
        <v>8</v>
      </c>
      <c r="C37" s="150" t="s">
        <v>607</v>
      </c>
      <c r="D37" s="148"/>
      <c r="E37" s="148"/>
      <c r="F37" s="148"/>
      <c r="G37" s="148"/>
      <c r="H37" s="155" t="s">
        <v>575</v>
      </c>
      <c r="I37" s="149"/>
      <c r="J37" s="148"/>
    </row>
    <row r="38" spans="1:10" ht="102">
      <c r="A38" s="406"/>
      <c r="B38" s="275"/>
      <c r="C38" s="150" t="s">
        <v>608</v>
      </c>
      <c r="D38" s="148"/>
      <c r="E38" s="148"/>
      <c r="F38" s="148"/>
      <c r="G38" s="148"/>
      <c r="H38" s="155" t="s">
        <v>575</v>
      </c>
      <c r="I38" s="149"/>
      <c r="J38" s="148"/>
    </row>
    <row r="39" spans="1:10" s="121" customFormat="1" ht="51">
      <c r="A39" s="406"/>
      <c r="B39" s="275"/>
      <c r="C39" s="150" t="s">
        <v>610</v>
      </c>
      <c r="D39" s="148"/>
      <c r="E39" s="148"/>
      <c r="F39" s="148"/>
      <c r="G39" s="148"/>
      <c r="H39" s="155" t="s">
        <v>575</v>
      </c>
      <c r="I39" s="149"/>
      <c r="J39" s="148"/>
    </row>
    <row r="40" spans="1:10" ht="38.25">
      <c r="A40" s="406"/>
      <c r="B40" s="275"/>
      <c r="C40" s="150" t="s">
        <v>609</v>
      </c>
      <c r="D40" s="148"/>
      <c r="E40" s="148"/>
      <c r="F40" s="148"/>
      <c r="G40" s="148"/>
      <c r="H40" s="155" t="s">
        <v>575</v>
      </c>
      <c r="I40" s="149"/>
      <c r="J40" s="148"/>
    </row>
    <row r="41" spans="1:10" ht="102">
      <c r="A41" s="406" t="s">
        <v>611</v>
      </c>
      <c r="B41" s="275">
        <v>9</v>
      </c>
      <c r="C41" s="148" t="s">
        <v>612</v>
      </c>
      <c r="D41" s="148"/>
      <c r="E41" s="148"/>
      <c r="F41" s="148"/>
      <c r="G41" s="148"/>
      <c r="H41" s="149" t="s">
        <v>575</v>
      </c>
      <c r="I41" s="149" t="s">
        <v>613</v>
      </c>
      <c r="J41" s="148"/>
    </row>
    <row r="42" spans="1:10" ht="76.5">
      <c r="A42" s="406"/>
      <c r="B42" s="275"/>
      <c r="C42" s="148" t="s">
        <v>614</v>
      </c>
      <c r="D42" s="148"/>
      <c r="E42" s="148"/>
      <c r="F42" s="148"/>
      <c r="G42" s="148"/>
      <c r="H42" s="149" t="s">
        <v>615</v>
      </c>
      <c r="I42" s="149" t="s">
        <v>616</v>
      </c>
      <c r="J42" s="148"/>
    </row>
    <row r="43" spans="1:10" s="121" customFormat="1" ht="140.25">
      <c r="A43" s="406"/>
      <c r="B43" s="275"/>
      <c r="C43" s="148" t="s">
        <v>617</v>
      </c>
      <c r="D43" s="148"/>
      <c r="E43" s="148"/>
      <c r="F43" s="148"/>
      <c r="G43" s="148"/>
      <c r="H43" s="149" t="s">
        <v>575</v>
      </c>
      <c r="I43" s="149"/>
      <c r="J43" s="148"/>
    </row>
    <row r="44" spans="1:10" s="121" customFormat="1" ht="63.75">
      <c r="A44" s="406"/>
      <c r="B44" s="275"/>
      <c r="C44" s="148" t="s">
        <v>618</v>
      </c>
      <c r="D44" s="148"/>
      <c r="E44" s="148"/>
      <c r="F44" s="148"/>
      <c r="G44" s="148"/>
      <c r="H44" s="149" t="s">
        <v>575</v>
      </c>
      <c r="I44" s="149" t="s">
        <v>619</v>
      </c>
      <c r="J44" s="148"/>
    </row>
    <row r="45" spans="1:10" s="121" customFormat="1" ht="51">
      <c r="A45" s="406"/>
      <c r="B45" s="275"/>
      <c r="C45" s="148" t="s">
        <v>620</v>
      </c>
      <c r="D45" s="148"/>
      <c r="E45" s="148"/>
      <c r="F45" s="148"/>
      <c r="G45" s="148"/>
      <c r="H45" s="149" t="s">
        <v>575</v>
      </c>
      <c r="I45" s="149"/>
      <c r="J45" s="148"/>
    </row>
    <row r="46" spans="1:10" s="121" customFormat="1" ht="51">
      <c r="A46" s="406"/>
      <c r="B46" s="275"/>
      <c r="C46" s="148" t="s">
        <v>621</v>
      </c>
      <c r="D46" s="148"/>
      <c r="E46" s="148"/>
      <c r="F46" s="148"/>
      <c r="G46" s="148"/>
      <c r="H46" s="149" t="s">
        <v>575</v>
      </c>
      <c r="I46" s="149" t="s">
        <v>613</v>
      </c>
      <c r="J46" s="148"/>
    </row>
    <row r="47" spans="1:10" s="121" customFormat="1" ht="76.5">
      <c r="A47" s="406"/>
      <c r="B47" s="275"/>
      <c r="C47" s="148" t="s">
        <v>622</v>
      </c>
      <c r="D47" s="148"/>
      <c r="E47" s="148"/>
      <c r="F47" s="148"/>
      <c r="G47" s="148"/>
      <c r="H47" s="149" t="s">
        <v>581</v>
      </c>
      <c r="I47" s="149"/>
      <c r="J47" s="148"/>
    </row>
    <row r="48" spans="1:10" s="121" customFormat="1" ht="76.5">
      <c r="A48" s="406"/>
      <c r="B48" s="275"/>
      <c r="C48" s="148" t="s">
        <v>624</v>
      </c>
      <c r="D48" s="148" t="s">
        <v>175</v>
      </c>
      <c r="E48" s="148"/>
      <c r="F48" s="148"/>
      <c r="G48" s="148"/>
      <c r="H48" s="149" t="s">
        <v>581</v>
      </c>
      <c r="I48" s="149" t="s">
        <v>625</v>
      </c>
      <c r="J48" s="148"/>
    </row>
    <row r="49" spans="1:10" ht="127.5">
      <c r="A49" s="406"/>
      <c r="B49" s="275"/>
      <c r="C49" s="148" t="s">
        <v>623</v>
      </c>
      <c r="D49" s="148"/>
      <c r="E49" s="148"/>
      <c r="F49" s="148"/>
      <c r="G49" s="148"/>
      <c r="H49" s="149" t="s">
        <v>575</v>
      </c>
      <c r="I49" s="149"/>
      <c r="J49" s="148"/>
    </row>
    <row r="50" spans="1:10" ht="76.5">
      <c r="A50" s="410" t="s">
        <v>477</v>
      </c>
      <c r="B50" s="410">
        <v>10</v>
      </c>
      <c r="C50" s="146" t="s">
        <v>634</v>
      </c>
      <c r="D50" s="153"/>
      <c r="E50" s="153"/>
      <c r="F50" s="153"/>
      <c r="G50" s="153"/>
      <c r="H50" s="154" t="s">
        <v>575</v>
      </c>
      <c r="I50" s="154"/>
      <c r="J50" s="153"/>
    </row>
    <row r="51" spans="1:10" ht="76.5">
      <c r="A51" s="410"/>
      <c r="B51" s="410"/>
      <c r="C51" s="146" t="s">
        <v>635</v>
      </c>
      <c r="D51" s="153"/>
      <c r="E51" s="153"/>
      <c r="F51" s="153"/>
      <c r="G51" s="153"/>
      <c r="H51" s="154" t="s">
        <v>575</v>
      </c>
      <c r="I51" s="154"/>
      <c r="J51" s="153"/>
    </row>
    <row r="52" spans="1:10" s="121" customFormat="1">
      <c r="A52" s="410"/>
      <c r="B52" s="410"/>
      <c r="C52" s="153"/>
      <c r="D52" s="153"/>
      <c r="E52" s="153"/>
      <c r="F52" s="153"/>
      <c r="G52" s="153"/>
      <c r="H52" s="154"/>
      <c r="I52" s="154"/>
      <c r="J52" s="153"/>
    </row>
    <row r="53" spans="1:10" s="121" customFormat="1">
      <c r="A53" s="410"/>
      <c r="B53" s="410"/>
      <c r="C53" s="153"/>
      <c r="D53" s="153"/>
      <c r="E53" s="153"/>
      <c r="F53" s="153"/>
      <c r="G53" s="153"/>
      <c r="H53" s="154"/>
      <c r="I53" s="154"/>
      <c r="J53" s="153"/>
    </row>
    <row r="54" spans="1:10" ht="89.25">
      <c r="A54" s="410" t="s">
        <v>626</v>
      </c>
      <c r="B54" s="410"/>
      <c r="C54" s="148" t="s">
        <v>627</v>
      </c>
      <c r="D54" s="148"/>
      <c r="E54" s="148"/>
      <c r="F54" s="148"/>
      <c r="G54" s="148"/>
      <c r="H54" s="149" t="s">
        <v>575</v>
      </c>
      <c r="I54" s="149" t="s">
        <v>628</v>
      </c>
      <c r="J54" s="148"/>
    </row>
    <row r="55" spans="1:10" ht="51">
      <c r="A55" s="410"/>
      <c r="B55" s="410"/>
      <c r="C55" s="148" t="s">
        <v>629</v>
      </c>
      <c r="D55" s="148"/>
      <c r="E55" s="148"/>
      <c r="F55" s="148"/>
      <c r="G55" s="148"/>
      <c r="H55" s="149" t="s">
        <v>575</v>
      </c>
      <c r="I55" s="149"/>
      <c r="J55" s="148"/>
    </row>
    <row r="56" spans="1:10" s="121" customFormat="1" ht="63.75">
      <c r="A56" s="410"/>
      <c r="B56" s="410"/>
      <c r="C56" s="148" t="s">
        <v>630</v>
      </c>
      <c r="D56" s="148"/>
      <c r="E56" s="148"/>
      <c r="F56" s="148"/>
      <c r="G56" s="148"/>
      <c r="H56" s="149" t="s">
        <v>575</v>
      </c>
      <c r="I56" s="149"/>
      <c r="J56" s="148"/>
    </row>
    <row r="57" spans="1:10" s="121" customFormat="1" ht="76.5">
      <c r="A57" s="410"/>
      <c r="B57" s="410"/>
      <c r="C57" s="148" t="s">
        <v>631</v>
      </c>
      <c r="D57" s="148"/>
      <c r="E57" s="148"/>
      <c r="F57" s="148"/>
      <c r="G57" s="148"/>
      <c r="H57" s="149" t="s">
        <v>575</v>
      </c>
      <c r="I57" s="149"/>
      <c r="J57" s="148"/>
    </row>
    <row r="58" spans="1:10" ht="63.75">
      <c r="A58" s="410"/>
      <c r="B58" s="410"/>
      <c r="C58" s="148" t="s">
        <v>632</v>
      </c>
      <c r="D58" s="148"/>
      <c r="E58" s="148"/>
      <c r="F58" s="148"/>
      <c r="G58" s="148"/>
      <c r="H58" s="149" t="s">
        <v>575</v>
      </c>
      <c r="I58" s="149"/>
      <c r="J58" s="148"/>
    </row>
    <row r="59" spans="1:10" ht="76.5">
      <c r="A59" s="410"/>
      <c r="B59" s="410"/>
      <c r="C59" s="148" t="s">
        <v>633</v>
      </c>
      <c r="D59" s="148" t="s">
        <v>175</v>
      </c>
      <c r="E59" s="148"/>
      <c r="F59" s="148"/>
      <c r="G59" s="148"/>
      <c r="H59" s="149" t="s">
        <v>581</v>
      </c>
      <c r="I59" s="149"/>
      <c r="J59" s="148"/>
    </row>
    <row r="60" spans="1:10" ht="76.5">
      <c r="A60" s="406" t="s">
        <v>477</v>
      </c>
      <c r="B60" s="275"/>
      <c r="C60" s="146" t="s">
        <v>635</v>
      </c>
      <c r="D60" s="148"/>
      <c r="E60" s="148"/>
      <c r="F60" s="148"/>
      <c r="G60" s="148"/>
      <c r="H60" s="149" t="s">
        <v>575</v>
      </c>
      <c r="I60" s="149"/>
      <c r="J60" s="148"/>
    </row>
    <row r="61" spans="1:10" ht="63.75">
      <c r="A61" s="406"/>
      <c r="B61" s="275"/>
      <c r="C61" s="197" t="s">
        <v>861</v>
      </c>
      <c r="D61" s="148"/>
      <c r="E61" s="148"/>
      <c r="F61" s="148"/>
      <c r="G61" s="148"/>
      <c r="H61" s="149" t="s">
        <v>575</v>
      </c>
      <c r="I61" s="149"/>
      <c r="J61" s="148"/>
    </row>
    <row r="63" spans="1:10">
      <c r="A63" s="363" t="s">
        <v>594</v>
      </c>
      <c r="B63" s="363"/>
      <c r="C63" s="363"/>
      <c r="D63" s="363"/>
      <c r="E63" s="363"/>
      <c r="F63" s="363"/>
      <c r="G63" s="363"/>
      <c r="H63" s="363"/>
      <c r="I63" s="363"/>
      <c r="J63" s="363"/>
    </row>
    <row r="64" spans="1:10">
      <c r="C64" s="86"/>
      <c r="F64" s="404"/>
      <c r="G64" s="404"/>
    </row>
  </sheetData>
  <mergeCells count="40">
    <mergeCell ref="A54:A59"/>
    <mergeCell ref="B54:B59"/>
    <mergeCell ref="A37:A40"/>
    <mergeCell ref="B37:B40"/>
    <mergeCell ref="A41:A49"/>
    <mergeCell ref="B41:B49"/>
    <mergeCell ref="A50:A53"/>
    <mergeCell ref="B50:B53"/>
    <mergeCell ref="A7:J7"/>
    <mergeCell ref="A8:A10"/>
    <mergeCell ref="A22:A24"/>
    <mergeCell ref="B22:B24"/>
    <mergeCell ref="J8:J10"/>
    <mergeCell ref="D8:G9"/>
    <mergeCell ref="H8:H10"/>
    <mergeCell ref="I8:I10"/>
    <mergeCell ref="B8:B10"/>
    <mergeCell ref="C8:C10"/>
    <mergeCell ref="F64:G64"/>
    <mergeCell ref="A63:J63"/>
    <mergeCell ref="A60:A61"/>
    <mergeCell ref="B60:B61"/>
    <mergeCell ref="A11:A15"/>
    <mergeCell ref="B11:B15"/>
    <mergeCell ref="A16:A21"/>
    <mergeCell ref="B16:B21"/>
    <mergeCell ref="A25:A27"/>
    <mergeCell ref="B25:B27"/>
    <mergeCell ref="A28:A30"/>
    <mergeCell ref="B28:B30"/>
    <mergeCell ref="A31:A33"/>
    <mergeCell ref="B31:B33"/>
    <mergeCell ref="A34:A36"/>
    <mergeCell ref="B34:B36"/>
    <mergeCell ref="D1:J1"/>
    <mergeCell ref="B6:I6"/>
    <mergeCell ref="A2:J2"/>
    <mergeCell ref="A3:J3"/>
    <mergeCell ref="A4:J4"/>
    <mergeCell ref="A5:J5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27"/>
  <sheetViews>
    <sheetView workbookViewId="0">
      <selection activeCell="A26" sqref="A26:H26"/>
    </sheetView>
  </sheetViews>
  <sheetFormatPr defaultRowHeight="15"/>
  <cols>
    <col min="1" max="1" width="13.85546875" customWidth="1"/>
    <col min="2" max="2" width="6.28515625" style="5" customWidth="1"/>
    <col min="3" max="3" width="22.5703125" customWidth="1"/>
    <col min="4" max="5" width="14" customWidth="1"/>
    <col min="6" max="6" width="16.140625" customWidth="1"/>
    <col min="7" max="7" width="17.28515625" customWidth="1"/>
    <col min="8" max="8" width="25.28515625" customWidth="1"/>
  </cols>
  <sheetData>
    <row r="1" spans="1:10">
      <c r="A1" s="34"/>
      <c r="B1" s="61"/>
      <c r="C1" s="34"/>
      <c r="D1" s="298" t="s">
        <v>221</v>
      </c>
      <c r="E1" s="324"/>
      <c r="F1" s="324"/>
      <c r="G1" s="324"/>
      <c r="H1" s="324"/>
      <c r="I1" s="10"/>
      <c r="J1" s="10"/>
    </row>
    <row r="2" spans="1:10" ht="15" customHeight="1">
      <c r="A2" s="326" t="s">
        <v>34</v>
      </c>
      <c r="B2" s="349"/>
      <c r="C2" s="349"/>
      <c r="D2" s="349"/>
      <c r="E2" s="349"/>
      <c r="F2" s="349"/>
      <c r="G2" s="349"/>
      <c r="H2" s="349"/>
      <c r="I2" s="31"/>
      <c r="J2" s="31"/>
    </row>
    <row r="3" spans="1:10" ht="15" customHeight="1">
      <c r="A3" s="300" t="s">
        <v>641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0" ht="15" customHeight="1">
      <c r="A4" s="308" t="s">
        <v>6</v>
      </c>
      <c r="B4" s="411"/>
      <c r="C4" s="411"/>
      <c r="D4" s="411"/>
      <c r="E4" s="411"/>
      <c r="F4" s="411"/>
      <c r="G4" s="411"/>
      <c r="H4" s="411"/>
      <c r="I4" s="23"/>
      <c r="J4" s="23"/>
    </row>
    <row r="5" spans="1:10" ht="15" customHeight="1">
      <c r="A5" s="380" t="s">
        <v>642</v>
      </c>
      <c r="B5" s="403"/>
      <c r="C5" s="403"/>
      <c r="D5" s="403"/>
      <c r="E5" s="403"/>
      <c r="F5" s="403"/>
      <c r="G5" s="403"/>
      <c r="H5" s="403"/>
      <c r="I5" s="33"/>
      <c r="J5" s="33"/>
    </row>
    <row r="6" spans="1:10" ht="15.75" customHeight="1">
      <c r="A6" s="33"/>
      <c r="B6" s="405" t="s">
        <v>181</v>
      </c>
      <c r="C6" s="309"/>
      <c r="D6" s="309"/>
      <c r="E6" s="309"/>
      <c r="F6" s="309"/>
      <c r="G6" s="309"/>
      <c r="H6" s="309"/>
      <c r="I6" s="43"/>
      <c r="J6" s="17"/>
    </row>
    <row r="7" spans="1:10" ht="15.75" customHeight="1">
      <c r="A7" s="33"/>
      <c r="B7" s="43"/>
      <c r="C7" s="36"/>
      <c r="D7" s="36"/>
      <c r="E7" s="36"/>
      <c r="F7" s="36"/>
      <c r="G7" s="36"/>
      <c r="H7" s="36"/>
      <c r="I7" s="43"/>
      <c r="J7" s="17"/>
    </row>
    <row r="8" spans="1:10" ht="15.75" customHeight="1">
      <c r="A8" s="342" t="s">
        <v>643</v>
      </c>
      <c r="B8" s="319"/>
      <c r="C8" s="319"/>
      <c r="D8" s="319"/>
      <c r="E8" s="319"/>
      <c r="F8" s="319"/>
      <c r="G8" s="319"/>
      <c r="H8" s="319"/>
      <c r="I8" s="43"/>
      <c r="J8" s="17"/>
    </row>
    <row r="9" spans="1:10" ht="104.25" customHeight="1">
      <c r="A9" s="51" t="s">
        <v>183</v>
      </c>
      <c r="B9" s="59" t="s">
        <v>169</v>
      </c>
      <c r="C9" s="51" t="s">
        <v>217</v>
      </c>
      <c r="D9" s="51" t="s">
        <v>212</v>
      </c>
      <c r="E9" s="51" t="s">
        <v>213</v>
      </c>
      <c r="F9" s="51" t="s">
        <v>214</v>
      </c>
      <c r="G9" s="51" t="s">
        <v>215</v>
      </c>
      <c r="H9" s="51" t="s">
        <v>218</v>
      </c>
    </row>
    <row r="10" spans="1:10" ht="42" customHeight="1">
      <c r="A10" s="44" t="s">
        <v>216</v>
      </c>
      <c r="B10" s="99"/>
      <c r="C10" s="45"/>
      <c r="D10" s="46" t="s">
        <v>196</v>
      </c>
      <c r="E10" s="47" t="s">
        <v>197</v>
      </c>
      <c r="F10" s="47" t="s">
        <v>200</v>
      </c>
      <c r="G10" s="47" t="s">
        <v>206</v>
      </c>
      <c r="H10" s="47"/>
    </row>
    <row r="11" spans="1:10" ht="24.75" customHeight="1">
      <c r="A11" s="48"/>
      <c r="B11" s="99"/>
      <c r="C11" s="47" t="s">
        <v>184</v>
      </c>
      <c r="D11" s="48"/>
      <c r="E11" s="47" t="s">
        <v>198</v>
      </c>
      <c r="F11" s="47" t="s">
        <v>201</v>
      </c>
      <c r="G11" s="47" t="s">
        <v>207</v>
      </c>
      <c r="H11" s="48"/>
    </row>
    <row r="12" spans="1:10" ht="24.75" customHeight="1">
      <c r="A12" s="48"/>
      <c r="B12" s="99"/>
      <c r="C12" s="47" t="s">
        <v>185</v>
      </c>
      <c r="D12" s="48"/>
      <c r="E12" s="47" t="s">
        <v>199</v>
      </c>
      <c r="F12" s="47" t="s">
        <v>202</v>
      </c>
      <c r="G12" s="47" t="s">
        <v>208</v>
      </c>
      <c r="H12" s="48"/>
    </row>
    <row r="13" spans="1:10" ht="36.75" customHeight="1">
      <c r="A13" s="48"/>
      <c r="B13" s="99"/>
      <c r="C13" s="47" t="s">
        <v>186</v>
      </c>
      <c r="D13" s="48"/>
      <c r="E13" s="48"/>
      <c r="F13" s="47" t="s">
        <v>203</v>
      </c>
      <c r="G13" s="47" t="s">
        <v>209</v>
      </c>
      <c r="H13" s="48"/>
    </row>
    <row r="14" spans="1:10" ht="27.75" customHeight="1">
      <c r="A14" s="48"/>
      <c r="B14" s="99"/>
      <c r="C14" s="47" t="s">
        <v>187</v>
      </c>
      <c r="D14" s="48"/>
      <c r="E14" s="48"/>
      <c r="F14" s="47" t="s">
        <v>204</v>
      </c>
      <c r="G14" s="47" t="s">
        <v>210</v>
      </c>
      <c r="H14" s="48"/>
    </row>
    <row r="15" spans="1:10" ht="54.75" customHeight="1">
      <c r="A15" s="48"/>
      <c r="B15" s="99"/>
      <c r="C15" s="47" t="s">
        <v>188</v>
      </c>
      <c r="D15" s="48"/>
      <c r="E15" s="48"/>
      <c r="F15" s="47" t="s">
        <v>205</v>
      </c>
      <c r="G15" s="47" t="s">
        <v>211</v>
      </c>
      <c r="H15" s="48"/>
    </row>
    <row r="16" spans="1:10" ht="38.25">
      <c r="A16" s="48"/>
      <c r="B16" s="99"/>
      <c r="C16" s="47" t="s">
        <v>189</v>
      </c>
      <c r="D16" s="48"/>
      <c r="E16" s="48"/>
      <c r="F16" s="48"/>
      <c r="G16" s="47"/>
      <c r="H16" s="48"/>
    </row>
    <row r="17" spans="1:8" ht="128.25" thickBot="1">
      <c r="A17" s="48"/>
      <c r="B17" s="99"/>
      <c r="C17" s="47" t="s">
        <v>190</v>
      </c>
      <c r="D17" s="156" t="s">
        <v>636</v>
      </c>
      <c r="E17" s="156" t="s">
        <v>637</v>
      </c>
      <c r="F17" s="156" t="s">
        <v>638</v>
      </c>
      <c r="G17" s="156" t="s">
        <v>639</v>
      </c>
      <c r="H17" s="157" t="s">
        <v>640</v>
      </c>
    </row>
    <row r="18" spans="1:8" ht="38.25">
      <c r="A18" s="48"/>
      <c r="B18" s="99"/>
      <c r="C18" s="47" t="s">
        <v>191</v>
      </c>
      <c r="D18" s="48"/>
      <c r="E18" s="48"/>
      <c r="F18" s="48"/>
      <c r="G18" s="48"/>
      <c r="H18" s="48"/>
    </row>
    <row r="19" spans="1:8" ht="25.5">
      <c r="A19" s="48"/>
      <c r="B19" s="99"/>
      <c r="C19" s="47" t="s">
        <v>192</v>
      </c>
      <c r="D19" s="48"/>
      <c r="E19" s="48"/>
      <c r="F19" s="48"/>
      <c r="G19" s="48"/>
      <c r="H19" s="48"/>
    </row>
    <row r="20" spans="1:8" ht="38.25">
      <c r="A20" s="48"/>
      <c r="B20" s="99"/>
      <c r="C20" s="47" t="s">
        <v>193</v>
      </c>
      <c r="D20" s="48"/>
      <c r="E20" s="48"/>
      <c r="F20" s="48"/>
      <c r="G20" s="48"/>
      <c r="H20" s="48"/>
    </row>
    <row r="21" spans="1:8" ht="28.5" customHeight="1">
      <c r="A21" s="48"/>
      <c r="B21" s="99"/>
      <c r="C21" s="47" t="s">
        <v>194</v>
      </c>
      <c r="D21" s="48"/>
      <c r="E21" s="48"/>
      <c r="F21" s="48"/>
      <c r="G21" s="48"/>
      <c r="H21" s="48"/>
    </row>
    <row r="22" spans="1:8">
      <c r="A22" s="48"/>
      <c r="B22" s="100"/>
      <c r="C22" s="47" t="s">
        <v>195</v>
      </c>
      <c r="D22" s="48"/>
      <c r="E22" s="48"/>
      <c r="F22" s="48"/>
      <c r="G22" s="48"/>
      <c r="H22" s="48"/>
    </row>
    <row r="23" spans="1:8" ht="15.75" thickBot="1">
      <c r="A23" s="38"/>
      <c r="B23" s="42"/>
      <c r="C23" s="40"/>
      <c r="D23" s="42"/>
      <c r="E23" s="40"/>
      <c r="F23" s="40"/>
      <c r="G23" s="40"/>
      <c r="H23" s="40"/>
    </row>
    <row r="26" spans="1:8">
      <c r="A26" s="325" t="s">
        <v>644</v>
      </c>
      <c r="B26" s="325"/>
      <c r="C26" s="325"/>
      <c r="D26" s="325"/>
      <c r="E26" s="325"/>
      <c r="F26" s="325"/>
      <c r="G26" s="325"/>
      <c r="H26" s="325"/>
    </row>
    <row r="27" spans="1:8">
      <c r="C27" s="86" t="s">
        <v>271</v>
      </c>
      <c r="E27" s="344" t="s">
        <v>272</v>
      </c>
      <c r="F27" s="344"/>
    </row>
  </sheetData>
  <mergeCells count="9">
    <mergeCell ref="E27:F27"/>
    <mergeCell ref="A26:H26"/>
    <mergeCell ref="A3:J3"/>
    <mergeCell ref="D1:H1"/>
    <mergeCell ref="A2:H2"/>
    <mergeCell ref="A4:H4"/>
    <mergeCell ref="A5:H5"/>
    <mergeCell ref="B6:H6"/>
    <mergeCell ref="A8:H8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32"/>
  <sheetViews>
    <sheetView topLeftCell="A22" workbookViewId="0">
      <selection activeCell="A32" sqref="A32:E32"/>
    </sheetView>
  </sheetViews>
  <sheetFormatPr defaultRowHeight="15"/>
  <cols>
    <col min="1" max="1" width="37.7109375" customWidth="1"/>
    <col min="2" max="2" width="31.140625" style="78" customWidth="1"/>
    <col min="3" max="6" width="17.5703125" style="78" customWidth="1"/>
  </cols>
  <sheetData>
    <row r="1" spans="1:10">
      <c r="A1" s="298" t="s">
        <v>220</v>
      </c>
      <c r="B1" s="298"/>
      <c r="C1" s="298"/>
      <c r="D1" s="298"/>
      <c r="E1" s="298"/>
      <c r="G1" s="16"/>
      <c r="H1" s="16"/>
      <c r="I1" s="10"/>
      <c r="J1" s="10"/>
    </row>
    <row r="2" spans="1:10" ht="36.75" customHeight="1">
      <c r="A2" s="301" t="s">
        <v>34</v>
      </c>
      <c r="B2" s="301"/>
      <c r="C2" s="301"/>
      <c r="D2" s="301"/>
      <c r="E2" s="301"/>
      <c r="F2" s="66"/>
      <c r="G2" s="5"/>
      <c r="H2" s="5"/>
      <c r="I2" s="31"/>
      <c r="J2" s="31"/>
    </row>
    <row r="3" spans="1:10" ht="15" customHeight="1">
      <c r="A3" s="299" t="s">
        <v>646</v>
      </c>
      <c r="B3" s="319"/>
      <c r="C3" s="319"/>
      <c r="D3" s="319"/>
      <c r="E3" s="319"/>
      <c r="F3" s="319"/>
      <c r="G3" s="32"/>
      <c r="H3" s="32"/>
      <c r="I3" s="32"/>
      <c r="J3" s="32"/>
    </row>
    <row r="4" spans="1:10" ht="15" customHeight="1">
      <c r="A4" s="308" t="s">
        <v>262</v>
      </c>
      <c r="B4" s="411"/>
      <c r="C4" s="411"/>
      <c r="D4" s="411"/>
      <c r="E4" s="411"/>
      <c r="F4" s="411"/>
      <c r="G4" s="49"/>
      <c r="H4" s="49"/>
      <c r="I4" s="23"/>
      <c r="J4" s="23"/>
    </row>
    <row r="5" spans="1:10" ht="15" customHeight="1">
      <c r="A5" s="342" t="s">
        <v>647</v>
      </c>
      <c r="B5" s="403"/>
      <c r="C5" s="403"/>
      <c r="D5" s="403"/>
      <c r="E5" s="403"/>
      <c r="F5" s="403"/>
      <c r="G5" s="39"/>
      <c r="H5" s="39"/>
      <c r="I5" s="33"/>
      <c r="J5" s="33"/>
    </row>
    <row r="6" spans="1:10" ht="15.75" customHeight="1">
      <c r="A6" s="405" t="s">
        <v>304</v>
      </c>
      <c r="B6" s="319"/>
      <c r="C6" s="319"/>
      <c r="D6" s="319"/>
      <c r="E6" s="319"/>
      <c r="F6" s="319"/>
      <c r="G6" s="36"/>
      <c r="H6" s="36"/>
      <c r="I6" s="43"/>
      <c r="J6" s="17"/>
    </row>
    <row r="7" spans="1:10" ht="30" customHeight="1">
      <c r="A7" s="342" t="s">
        <v>645</v>
      </c>
      <c r="B7" s="342"/>
      <c r="C7" s="342"/>
      <c r="D7" s="342"/>
      <c r="E7" s="342"/>
      <c r="F7" s="39"/>
      <c r="G7" s="35"/>
      <c r="H7" s="35"/>
      <c r="I7" s="43"/>
      <c r="J7" s="17"/>
    </row>
    <row r="9" spans="1:10" ht="132" customHeight="1">
      <c r="A9" s="50" t="s">
        <v>226</v>
      </c>
      <c r="B9" s="51" t="s">
        <v>225</v>
      </c>
      <c r="C9" s="59" t="s">
        <v>169</v>
      </c>
      <c r="D9" s="51" t="s">
        <v>222</v>
      </c>
      <c r="E9" s="51" t="s">
        <v>223</v>
      </c>
      <c r="F9" s="51" t="s">
        <v>224</v>
      </c>
    </row>
    <row r="10" spans="1:10" ht="69.75" customHeight="1">
      <c r="A10" s="246">
        <v>1</v>
      </c>
      <c r="B10" s="158" t="s">
        <v>649</v>
      </c>
      <c r="C10" s="413"/>
      <c r="D10" s="159" t="s">
        <v>503</v>
      </c>
      <c r="E10" s="160" t="s">
        <v>650</v>
      </c>
      <c r="F10" s="158" t="s">
        <v>651</v>
      </c>
    </row>
    <row r="11" spans="1:10" ht="72" customHeight="1">
      <c r="A11" s="246">
        <v>1</v>
      </c>
      <c r="B11" s="158" t="s">
        <v>652</v>
      </c>
      <c r="C11" s="414"/>
      <c r="D11" s="159" t="s">
        <v>503</v>
      </c>
      <c r="E11" s="160" t="s">
        <v>653</v>
      </c>
      <c r="F11" s="158" t="s">
        <v>651</v>
      </c>
    </row>
    <row r="12" spans="1:10" ht="60.75" customHeight="1">
      <c r="A12" s="246">
        <v>1</v>
      </c>
      <c r="B12" s="158" t="s">
        <v>654</v>
      </c>
      <c r="C12" s="161"/>
      <c r="D12" s="159" t="s">
        <v>469</v>
      </c>
      <c r="E12" s="160" t="s">
        <v>655</v>
      </c>
      <c r="F12" s="158" t="s">
        <v>651</v>
      </c>
    </row>
    <row r="13" spans="1:10" ht="33.75">
      <c r="A13" s="246">
        <v>1</v>
      </c>
      <c r="B13" s="158" t="s">
        <v>656</v>
      </c>
      <c r="C13" s="161"/>
      <c r="D13" s="159" t="s">
        <v>657</v>
      </c>
      <c r="E13" s="160" t="s">
        <v>655</v>
      </c>
      <c r="F13" s="158" t="s">
        <v>651</v>
      </c>
    </row>
    <row r="14" spans="1:10" ht="33.75">
      <c r="A14" s="246">
        <v>1</v>
      </c>
      <c r="B14" s="158" t="s">
        <v>658</v>
      </c>
      <c r="C14" s="161"/>
      <c r="D14" s="159" t="s">
        <v>469</v>
      </c>
      <c r="E14" s="160" t="s">
        <v>655</v>
      </c>
      <c r="F14" s="158" t="s">
        <v>659</v>
      </c>
    </row>
    <row r="15" spans="1:10" ht="68.25" customHeight="1">
      <c r="A15" s="246">
        <v>1</v>
      </c>
      <c r="B15" s="158" t="s">
        <v>660</v>
      </c>
      <c r="C15" s="161"/>
      <c r="D15" s="159" t="s">
        <v>469</v>
      </c>
      <c r="E15" s="160" t="s">
        <v>655</v>
      </c>
      <c r="F15" s="158" t="s">
        <v>659</v>
      </c>
    </row>
    <row r="16" spans="1:10" ht="78.75" customHeight="1">
      <c r="A16" s="246">
        <v>1</v>
      </c>
      <c r="B16" s="158" t="s">
        <v>661</v>
      </c>
      <c r="C16" s="161"/>
      <c r="D16" s="159" t="s">
        <v>469</v>
      </c>
      <c r="E16" s="160" t="s">
        <v>655</v>
      </c>
      <c r="F16" s="158" t="s">
        <v>659</v>
      </c>
    </row>
    <row r="17" spans="1:6" ht="112.5">
      <c r="A17" s="247">
        <v>1</v>
      </c>
      <c r="B17" s="162" t="s">
        <v>662</v>
      </c>
      <c r="C17" s="161"/>
      <c r="D17" s="163" t="s">
        <v>663</v>
      </c>
      <c r="E17" s="162" t="s">
        <v>664</v>
      </c>
      <c r="F17" s="162" t="s">
        <v>651</v>
      </c>
    </row>
    <row r="18" spans="1:6" ht="33.75">
      <c r="A18" s="247">
        <v>1</v>
      </c>
      <c r="B18" s="162" t="s">
        <v>665</v>
      </c>
      <c r="C18" s="161"/>
      <c r="D18" s="164" t="s">
        <v>448</v>
      </c>
      <c r="E18" s="162" t="s">
        <v>666</v>
      </c>
      <c r="F18" s="162" t="s">
        <v>651</v>
      </c>
    </row>
    <row r="19" spans="1:6" ht="45">
      <c r="A19" s="247">
        <v>4</v>
      </c>
      <c r="B19" s="162" t="s">
        <v>667</v>
      </c>
      <c r="C19" s="161"/>
      <c r="D19" s="164" t="s">
        <v>448</v>
      </c>
      <c r="E19" s="162" t="s">
        <v>668</v>
      </c>
      <c r="F19" s="162" t="s">
        <v>651</v>
      </c>
    </row>
    <row r="20" spans="1:6" ht="90">
      <c r="A20" s="247">
        <v>1</v>
      </c>
      <c r="B20" s="162" t="s">
        <v>669</v>
      </c>
      <c r="C20" s="415"/>
      <c r="D20" s="164" t="s">
        <v>460</v>
      </c>
      <c r="E20" s="162" t="s">
        <v>670</v>
      </c>
      <c r="F20" s="162" t="s">
        <v>651</v>
      </c>
    </row>
    <row r="21" spans="1:6" ht="101.25">
      <c r="A21" s="247">
        <v>1</v>
      </c>
      <c r="B21" s="162" t="s">
        <v>662</v>
      </c>
      <c r="C21" s="416"/>
      <c r="D21" s="164" t="s">
        <v>460</v>
      </c>
      <c r="E21" s="162" t="s">
        <v>671</v>
      </c>
      <c r="F21" s="162" t="s">
        <v>672</v>
      </c>
    </row>
    <row r="22" spans="1:6" ht="135">
      <c r="A22" s="247">
        <v>2</v>
      </c>
      <c r="B22" s="162" t="s">
        <v>673</v>
      </c>
      <c r="C22" s="161"/>
      <c r="D22" s="164" t="s">
        <v>626</v>
      </c>
      <c r="E22" s="165" t="s">
        <v>674</v>
      </c>
      <c r="F22" s="162" t="s">
        <v>651</v>
      </c>
    </row>
    <row r="23" spans="1:6" ht="90">
      <c r="A23" s="247">
        <v>2</v>
      </c>
      <c r="B23" s="162" t="s">
        <v>675</v>
      </c>
      <c r="C23" s="161"/>
      <c r="D23" s="164" t="s">
        <v>626</v>
      </c>
      <c r="E23" s="165" t="s">
        <v>676</v>
      </c>
      <c r="F23" s="162" t="s">
        <v>651</v>
      </c>
    </row>
    <row r="24" spans="1:6" ht="96.75" customHeight="1">
      <c r="A24" s="247">
        <v>1</v>
      </c>
      <c r="B24" s="162" t="s">
        <v>677</v>
      </c>
      <c r="C24" s="161"/>
      <c r="D24" s="164" t="s">
        <v>626</v>
      </c>
      <c r="E24" s="165" t="s">
        <v>678</v>
      </c>
      <c r="F24" s="162" t="s">
        <v>651</v>
      </c>
    </row>
    <row r="25" spans="1:6" ht="101.25">
      <c r="A25" s="247">
        <v>1</v>
      </c>
      <c r="B25" s="162" t="s">
        <v>679</v>
      </c>
      <c r="C25" s="161"/>
      <c r="D25" s="164" t="s">
        <v>626</v>
      </c>
      <c r="E25" s="165" t="s">
        <v>680</v>
      </c>
      <c r="F25" s="162" t="s">
        <v>651</v>
      </c>
    </row>
    <row r="26" spans="1:6" ht="78.75">
      <c r="A26" s="248">
        <v>1</v>
      </c>
      <c r="B26" s="162" t="s">
        <v>684</v>
      </c>
      <c r="C26" s="53"/>
      <c r="D26" s="164" t="s">
        <v>611</v>
      </c>
      <c r="E26" s="162" t="s">
        <v>685</v>
      </c>
      <c r="F26" s="162"/>
    </row>
    <row r="27" spans="1:6" ht="157.5">
      <c r="A27" s="248">
        <v>8</v>
      </c>
      <c r="B27" s="162" t="s">
        <v>681</v>
      </c>
      <c r="C27" s="53"/>
      <c r="D27" s="164" t="s">
        <v>611</v>
      </c>
      <c r="E27" s="162" t="s">
        <v>686</v>
      </c>
      <c r="F27" s="162" t="s">
        <v>687</v>
      </c>
    </row>
    <row r="28" spans="1:6" ht="189" customHeight="1">
      <c r="A28" s="249">
        <v>2</v>
      </c>
      <c r="B28" s="150" t="s">
        <v>682</v>
      </c>
      <c r="C28" s="53"/>
      <c r="D28" s="155" t="s">
        <v>611</v>
      </c>
      <c r="E28" s="150" t="s">
        <v>688</v>
      </c>
      <c r="F28" s="150" t="s">
        <v>651</v>
      </c>
    </row>
    <row r="29" spans="1:6" ht="25.5">
      <c r="A29" s="250">
        <v>1</v>
      </c>
      <c r="B29" s="150" t="s">
        <v>683</v>
      </c>
      <c r="C29" s="53"/>
      <c r="D29" s="155" t="s">
        <v>611</v>
      </c>
      <c r="E29" s="150" t="s">
        <v>666</v>
      </c>
      <c r="F29" s="150" t="s">
        <v>689</v>
      </c>
    </row>
    <row r="31" spans="1:6">
      <c r="A31" s="325" t="s">
        <v>648</v>
      </c>
      <c r="B31" s="325"/>
      <c r="C31" s="325"/>
      <c r="D31" s="325"/>
      <c r="E31" s="325"/>
      <c r="F31" s="325"/>
    </row>
    <row r="32" spans="1:6">
      <c r="A32" s="412"/>
      <c r="B32" s="412"/>
    </row>
  </sheetData>
  <mergeCells count="11">
    <mergeCell ref="A1:E1"/>
    <mergeCell ref="A2:E2"/>
    <mergeCell ref="A7:E7"/>
    <mergeCell ref="A32:B32"/>
    <mergeCell ref="A3:F3"/>
    <mergeCell ref="A31:F31"/>
    <mergeCell ref="A6:F6"/>
    <mergeCell ref="A5:F5"/>
    <mergeCell ref="A4:F4"/>
    <mergeCell ref="C10:C11"/>
    <mergeCell ref="C20:C21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20"/>
  <sheetViews>
    <sheetView workbookViewId="0">
      <selection activeCell="C11" sqref="C11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style="172" customWidth="1"/>
    <col min="5" max="5" width="18.28515625" customWidth="1"/>
    <col min="6" max="6" width="30.140625" customWidth="1"/>
  </cols>
  <sheetData>
    <row r="1" spans="1:10">
      <c r="A1" s="34"/>
      <c r="B1" s="34"/>
      <c r="C1" s="34"/>
      <c r="D1" s="298" t="s">
        <v>238</v>
      </c>
      <c r="E1" s="324"/>
      <c r="F1" s="324"/>
      <c r="G1" s="16"/>
      <c r="H1" s="16"/>
      <c r="I1" s="10"/>
      <c r="J1" s="10"/>
    </row>
    <row r="2" spans="1:10" ht="15" customHeight="1">
      <c r="A2" s="326" t="s">
        <v>34</v>
      </c>
      <c r="B2" s="349"/>
      <c r="C2" s="349"/>
      <c r="D2" s="349"/>
      <c r="E2" s="349"/>
      <c r="F2" s="349"/>
      <c r="G2" s="5"/>
      <c r="H2" s="5"/>
      <c r="I2" s="31"/>
      <c r="J2" s="31"/>
    </row>
    <row r="3" spans="1:10" ht="15" customHeight="1">
      <c r="A3" s="300" t="s">
        <v>641</v>
      </c>
      <c r="B3" s="319"/>
      <c r="C3" s="319"/>
      <c r="D3" s="319"/>
      <c r="E3" s="319"/>
      <c r="F3" s="319"/>
      <c r="G3" s="32"/>
      <c r="H3" s="32"/>
      <c r="I3" s="32"/>
      <c r="J3" s="32"/>
    </row>
    <row r="4" spans="1:10" ht="15" customHeight="1">
      <c r="A4" s="308" t="s">
        <v>6</v>
      </c>
      <c r="B4" s="411"/>
      <c r="C4" s="411"/>
      <c r="D4" s="411"/>
      <c r="E4" s="411"/>
      <c r="F4" s="411"/>
      <c r="G4" s="49"/>
      <c r="H4" s="49"/>
      <c r="I4" s="23"/>
      <c r="J4" s="23"/>
    </row>
    <row r="5" spans="1:10" ht="15" customHeight="1">
      <c r="A5" s="380" t="s">
        <v>690</v>
      </c>
      <c r="B5" s="403"/>
      <c r="C5" s="403"/>
      <c r="D5" s="403"/>
      <c r="E5" s="403"/>
      <c r="F5" s="403"/>
      <c r="G5" s="39"/>
      <c r="H5" s="39"/>
      <c r="I5" s="33"/>
      <c r="J5" s="33"/>
    </row>
    <row r="6" spans="1:10" ht="15.75" customHeight="1">
      <c r="A6" s="405" t="s">
        <v>181</v>
      </c>
      <c r="B6" s="319"/>
      <c r="C6" s="319"/>
      <c r="D6" s="319"/>
      <c r="E6" s="319"/>
      <c r="F6" s="319"/>
      <c r="G6" s="36"/>
      <c r="H6" s="36"/>
      <c r="I6" s="43"/>
      <c r="J6" s="17"/>
    </row>
    <row r="7" spans="1:10" ht="15.75" customHeight="1">
      <c r="A7" s="33"/>
      <c r="B7" s="43"/>
      <c r="C7" s="36"/>
      <c r="D7" s="170"/>
      <c r="E7" s="36"/>
      <c r="F7" s="36"/>
      <c r="G7" s="36"/>
      <c r="H7" s="36"/>
      <c r="I7" s="43"/>
      <c r="J7" s="17"/>
    </row>
    <row r="8" spans="1:10" ht="19.5" customHeight="1">
      <c r="A8" s="342" t="s">
        <v>691</v>
      </c>
      <c r="B8" s="319"/>
      <c r="C8" s="319"/>
      <c r="D8" s="319"/>
      <c r="E8" s="319"/>
      <c r="F8" s="319"/>
      <c r="G8" s="35"/>
      <c r="H8" s="35"/>
      <c r="I8" s="43"/>
      <c r="J8" s="17"/>
    </row>
    <row r="9" spans="1:10" ht="139.5" customHeight="1">
      <c r="A9" s="50" t="s">
        <v>227</v>
      </c>
      <c r="B9" s="50" t="s">
        <v>233</v>
      </c>
      <c r="C9" s="50" t="s">
        <v>234</v>
      </c>
      <c r="D9" s="169" t="s">
        <v>235</v>
      </c>
      <c r="E9" s="50" t="s">
        <v>236</v>
      </c>
      <c r="F9" s="50" t="s">
        <v>237</v>
      </c>
    </row>
    <row r="10" spans="1:10">
      <c r="A10" s="52" t="s">
        <v>228</v>
      </c>
      <c r="B10" s="50"/>
      <c r="C10" s="50"/>
      <c r="D10" s="158"/>
      <c r="E10" s="52"/>
      <c r="F10" s="52"/>
    </row>
    <row r="11" spans="1:10" ht="90">
      <c r="A11" s="52" t="s">
        <v>229</v>
      </c>
      <c r="B11" s="52"/>
      <c r="C11" s="52"/>
      <c r="D11" s="148" t="s">
        <v>692</v>
      </c>
      <c r="E11" s="52"/>
      <c r="F11" s="52" t="s">
        <v>704</v>
      </c>
    </row>
    <row r="12" spans="1:10">
      <c r="A12" s="52" t="s">
        <v>230</v>
      </c>
      <c r="B12" s="52"/>
      <c r="C12" s="37"/>
      <c r="D12" s="171"/>
      <c r="E12" s="52"/>
      <c r="F12" s="52"/>
    </row>
    <row r="13" spans="1:10">
      <c r="A13" s="52" t="s">
        <v>231</v>
      </c>
      <c r="B13" s="52"/>
      <c r="C13" s="37"/>
      <c r="D13" s="150"/>
      <c r="E13" s="52"/>
      <c r="F13" s="52"/>
    </row>
    <row r="14" spans="1:10" ht="56.25">
      <c r="A14" s="52" t="s">
        <v>232</v>
      </c>
      <c r="B14" s="52"/>
      <c r="C14" s="37"/>
      <c r="D14" s="150" t="s">
        <v>693</v>
      </c>
      <c r="E14" s="52"/>
      <c r="F14" s="52" t="s">
        <v>703</v>
      </c>
    </row>
    <row r="15" spans="1:10">
      <c r="A15" s="52" t="s">
        <v>32</v>
      </c>
      <c r="B15" s="52"/>
      <c r="C15" s="37"/>
      <c r="D15" s="171"/>
      <c r="E15" s="37"/>
      <c r="F15" s="37"/>
    </row>
    <row r="16" spans="1:10" ht="51">
      <c r="A16" s="52" t="s">
        <v>229</v>
      </c>
      <c r="B16" s="37"/>
      <c r="C16" s="37"/>
      <c r="D16" s="150" t="s">
        <v>692</v>
      </c>
      <c r="E16" s="166"/>
      <c r="F16" s="166"/>
    </row>
    <row r="17" spans="1:6">
      <c r="A17" s="52" t="s">
        <v>230</v>
      </c>
      <c r="B17" s="37"/>
      <c r="C17" s="37"/>
      <c r="D17" s="148"/>
      <c r="E17" s="167"/>
      <c r="F17" s="167"/>
    </row>
    <row r="18" spans="1:6">
      <c r="A18" s="52" t="s">
        <v>231</v>
      </c>
      <c r="B18" s="37"/>
      <c r="C18" s="37"/>
      <c r="D18" s="171"/>
      <c r="E18" s="37"/>
      <c r="F18" s="37"/>
    </row>
    <row r="19" spans="1:6" ht="89.25">
      <c r="A19" s="52" t="s">
        <v>232</v>
      </c>
      <c r="B19" s="37"/>
      <c r="C19" s="37"/>
      <c r="D19" s="150" t="s">
        <v>696</v>
      </c>
      <c r="E19" s="168" t="s">
        <v>694</v>
      </c>
      <c r="F19" s="150" t="s">
        <v>705</v>
      </c>
    </row>
    <row r="20" spans="1:6">
      <c r="A20" s="325" t="s">
        <v>695</v>
      </c>
      <c r="B20" s="325"/>
      <c r="C20" s="325"/>
      <c r="D20" s="325"/>
      <c r="E20" s="325"/>
      <c r="F20" s="325"/>
    </row>
  </sheetData>
  <mergeCells count="8">
    <mergeCell ref="A8:F8"/>
    <mergeCell ref="A20:F20"/>
    <mergeCell ref="D1:F1"/>
    <mergeCell ref="A2:F2"/>
    <mergeCell ref="A3:F3"/>
    <mergeCell ref="A4:F4"/>
    <mergeCell ref="A5:F5"/>
    <mergeCell ref="A6:F6"/>
  </mergeCells>
  <phoneticPr fontId="2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12" sqref="C12"/>
    </sheetView>
  </sheetViews>
  <sheetFormatPr defaultRowHeight="15"/>
  <cols>
    <col min="1" max="1" width="52.85546875" customWidth="1"/>
    <col min="2" max="2" width="12.28515625" customWidth="1"/>
    <col min="3" max="3" width="14.7109375" customWidth="1"/>
    <col min="4" max="4" width="16.140625" customWidth="1"/>
    <col min="5" max="5" width="12.7109375" customWidth="1"/>
    <col min="6" max="6" width="13" customWidth="1"/>
    <col min="7" max="7" width="8.85546875" customWidth="1"/>
    <col min="8" max="8" width="21.5703125" customWidth="1"/>
  </cols>
  <sheetData>
    <row r="1" spans="1:7">
      <c r="A1" s="22"/>
      <c r="B1" s="22"/>
      <c r="C1" s="22"/>
      <c r="D1" s="22"/>
      <c r="E1" s="377" t="s">
        <v>248</v>
      </c>
      <c r="F1" s="324"/>
      <c r="G1" s="324"/>
    </row>
    <row r="2" spans="1:7">
      <c r="A2" s="299" t="s">
        <v>34</v>
      </c>
      <c r="B2" s="378"/>
      <c r="C2" s="378"/>
      <c r="D2" s="378"/>
      <c r="E2" s="378"/>
      <c r="F2" s="378"/>
      <c r="G2" s="378"/>
    </row>
    <row r="3" spans="1:7">
      <c r="A3" s="299" t="s">
        <v>26</v>
      </c>
      <c r="B3" s="378"/>
      <c r="C3" s="378"/>
      <c r="D3" s="378"/>
      <c r="E3" s="378"/>
      <c r="F3" s="378"/>
      <c r="G3" s="378"/>
    </row>
    <row r="4" spans="1:7">
      <c r="A4" s="308" t="s">
        <v>6</v>
      </c>
      <c r="B4" s="417"/>
      <c r="C4" s="417"/>
      <c r="D4" s="417"/>
      <c r="E4" s="417"/>
      <c r="F4" s="417"/>
      <c r="G4" s="417"/>
    </row>
    <row r="5" spans="1:7">
      <c r="A5" s="23"/>
      <c r="B5" s="15"/>
      <c r="C5" s="15"/>
      <c r="D5" s="15"/>
      <c r="E5" s="15"/>
      <c r="F5" s="15"/>
      <c r="G5" s="15"/>
    </row>
    <row r="6" spans="1:7">
      <c r="A6" s="342" t="s">
        <v>239</v>
      </c>
      <c r="B6" s="379"/>
      <c r="C6" s="379"/>
      <c r="D6" s="379"/>
      <c r="E6" s="379"/>
      <c r="F6" s="379"/>
      <c r="G6" s="379"/>
    </row>
    <row r="7" spans="1:7" ht="79.5" customHeight="1">
      <c r="A7" s="6"/>
      <c r="B7" s="54" t="s">
        <v>15</v>
      </c>
      <c r="C7" s="54" t="s">
        <v>16</v>
      </c>
      <c r="D7" s="54" t="s">
        <v>18</v>
      </c>
      <c r="E7" s="54" t="s">
        <v>19</v>
      </c>
      <c r="F7" s="54" t="s">
        <v>247</v>
      </c>
      <c r="G7" s="54" t="s">
        <v>12</v>
      </c>
    </row>
    <row r="8" spans="1:7" ht="29.25" customHeight="1">
      <c r="A8" s="54" t="s">
        <v>240</v>
      </c>
      <c r="B8" s="6"/>
      <c r="C8" s="6"/>
      <c r="D8" s="6"/>
      <c r="E8" s="6"/>
      <c r="F8" s="6"/>
      <c r="G8" s="6"/>
    </row>
    <row r="9" spans="1:7" ht="29.25" customHeight="1">
      <c r="A9" s="54" t="s">
        <v>241</v>
      </c>
      <c r="B9" s="6"/>
      <c r="C9" s="6"/>
      <c r="D9" s="6"/>
      <c r="E9" s="6"/>
      <c r="F9" s="6"/>
      <c r="G9" s="6"/>
    </row>
    <row r="10" spans="1:7" ht="33" customHeight="1">
      <c r="A10" s="54" t="s">
        <v>245</v>
      </c>
      <c r="B10" s="6"/>
      <c r="C10" s="6"/>
      <c r="D10" s="6"/>
      <c r="E10" s="6"/>
      <c r="F10" s="6"/>
      <c r="G10" s="6"/>
    </row>
    <row r="11" spans="1:7" ht="45.75" customHeight="1">
      <c r="A11" s="54" t="s">
        <v>242</v>
      </c>
      <c r="B11" s="6"/>
      <c r="C11" s="6"/>
      <c r="D11" s="6"/>
      <c r="E11" s="6"/>
      <c r="F11" s="6"/>
      <c r="G11" s="6"/>
    </row>
    <row r="12" spans="1:7" ht="44.25" customHeight="1">
      <c r="A12" s="54" t="s">
        <v>246</v>
      </c>
      <c r="B12" s="6"/>
      <c r="C12" s="6"/>
      <c r="D12" s="6"/>
      <c r="E12" s="6"/>
      <c r="F12" s="6"/>
      <c r="G12" s="6"/>
    </row>
    <row r="13" spans="1:7" ht="31.5" customHeight="1">
      <c r="A13" s="54" t="s">
        <v>243</v>
      </c>
      <c r="B13" s="6"/>
      <c r="C13" s="6"/>
      <c r="D13" s="6"/>
      <c r="E13" s="6"/>
      <c r="F13" s="6"/>
      <c r="G13" s="6"/>
    </row>
    <row r="14" spans="1:7" ht="27" customHeight="1">
      <c r="A14" s="54" t="s">
        <v>244</v>
      </c>
      <c r="B14" s="6"/>
      <c r="C14" s="6"/>
      <c r="D14" s="6"/>
      <c r="E14" s="6"/>
      <c r="F14" s="6"/>
      <c r="G14" s="6"/>
    </row>
    <row r="15" spans="1:7">
      <c r="A15" s="56"/>
      <c r="B15" s="1"/>
      <c r="C15" s="1"/>
      <c r="D15" s="1"/>
      <c r="E15" s="1"/>
      <c r="F15" s="1"/>
      <c r="G15" s="1"/>
    </row>
    <row r="16" spans="1:7">
      <c r="A16" s="300" t="s">
        <v>83</v>
      </c>
      <c r="B16" s="349"/>
      <c r="C16" s="349"/>
      <c r="D16" s="349"/>
      <c r="E16" s="349"/>
      <c r="F16" s="349"/>
      <c r="G16" s="349"/>
    </row>
    <row r="17" spans="1:7">
      <c r="A17" s="56"/>
      <c r="B17" s="1"/>
      <c r="C17" s="1"/>
      <c r="D17" s="1"/>
      <c r="E17" s="1"/>
      <c r="F17" s="1"/>
      <c r="G17" s="1"/>
    </row>
    <row r="18" spans="1:7">
      <c r="A18" s="56"/>
      <c r="B18" s="1"/>
      <c r="C18" s="1"/>
      <c r="D18" s="1"/>
      <c r="E18" s="1"/>
      <c r="F18" s="1"/>
      <c r="G18" s="1"/>
    </row>
    <row r="19" spans="1:7">
      <c r="A19" s="56"/>
      <c r="B19" s="1"/>
      <c r="C19" s="1"/>
      <c r="D19" s="1"/>
      <c r="E19" s="1"/>
      <c r="F19" s="1"/>
      <c r="G19" s="1"/>
    </row>
    <row r="20" spans="1:7">
      <c r="A20" s="56"/>
      <c r="B20" s="1"/>
      <c r="C20" s="1"/>
      <c r="D20" s="1"/>
      <c r="E20" s="1"/>
      <c r="F20" s="1"/>
      <c r="G20" s="1"/>
    </row>
    <row r="21" spans="1:7">
      <c r="A21" s="56"/>
      <c r="B21" s="1"/>
      <c r="C21" s="1"/>
      <c r="D21" s="1"/>
      <c r="E21" s="1"/>
      <c r="F21" s="1"/>
      <c r="G21" s="1"/>
    </row>
  </sheetData>
  <mergeCells count="6">
    <mergeCell ref="A16:G16"/>
    <mergeCell ref="E1:G1"/>
    <mergeCell ref="A2:G2"/>
    <mergeCell ref="A3:G3"/>
    <mergeCell ref="A4:G4"/>
    <mergeCell ref="A6:G6"/>
  </mergeCells>
  <phoneticPr fontId="2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G20"/>
  <sheetViews>
    <sheetView topLeftCell="A16" workbookViewId="0">
      <selection activeCell="A10" sqref="A10"/>
    </sheetView>
  </sheetViews>
  <sheetFormatPr defaultRowHeight="15"/>
  <cols>
    <col min="1" max="1" width="40.7109375" customWidth="1"/>
    <col min="2" max="2" width="11.42578125" customWidth="1"/>
    <col min="3" max="3" width="18.7109375" customWidth="1"/>
    <col min="4" max="4" width="20" customWidth="1"/>
    <col min="5" max="5" width="17.140625" customWidth="1"/>
    <col min="6" max="6" width="27.140625" customWidth="1"/>
    <col min="7" max="8" width="0.28515625" customWidth="1"/>
  </cols>
  <sheetData>
    <row r="1" spans="1:7">
      <c r="A1" s="22"/>
      <c r="B1" s="22"/>
      <c r="C1" s="22"/>
      <c r="D1" s="22"/>
      <c r="E1" s="377" t="s">
        <v>252</v>
      </c>
      <c r="F1" s="324"/>
      <c r="G1" s="324"/>
    </row>
    <row r="2" spans="1:7">
      <c r="A2" s="299" t="s">
        <v>34</v>
      </c>
      <c r="B2" s="378"/>
      <c r="C2" s="378"/>
      <c r="D2" s="378"/>
      <c r="E2" s="378"/>
      <c r="F2" s="378"/>
      <c r="G2" s="378"/>
    </row>
    <row r="3" spans="1:7">
      <c r="A3" s="299" t="s">
        <v>706</v>
      </c>
      <c r="B3" s="378"/>
      <c r="C3" s="378"/>
      <c r="D3" s="378"/>
      <c r="E3" s="378"/>
      <c r="F3" s="378"/>
      <c r="G3" s="378"/>
    </row>
    <row r="4" spans="1:7">
      <c r="A4" s="308" t="s">
        <v>262</v>
      </c>
      <c r="B4" s="417"/>
      <c r="C4" s="417"/>
      <c r="D4" s="417"/>
      <c r="E4" s="417"/>
      <c r="F4" s="417"/>
      <c r="G4" s="417"/>
    </row>
    <row r="5" spans="1:7" ht="27.75" customHeight="1">
      <c r="A5" s="421" t="s">
        <v>864</v>
      </c>
      <c r="B5" s="379"/>
      <c r="C5" s="379"/>
      <c r="D5" s="379"/>
      <c r="E5" s="379"/>
      <c r="F5" s="379"/>
      <c r="G5" s="379"/>
    </row>
    <row r="6" spans="1:7" ht="15" customHeight="1">
      <c r="A6" s="420" t="s">
        <v>301</v>
      </c>
      <c r="B6" s="421"/>
      <c r="C6" s="421"/>
      <c r="D6" s="421"/>
      <c r="E6" s="421"/>
      <c r="F6" s="421"/>
      <c r="G6" s="421"/>
    </row>
    <row r="7" spans="1:7" ht="90">
      <c r="A7" s="191" t="s">
        <v>86</v>
      </c>
      <c r="B7" s="191" t="s">
        <v>249</v>
      </c>
      <c r="C7" s="191" t="s">
        <v>250</v>
      </c>
      <c r="D7" s="191" t="s">
        <v>251</v>
      </c>
      <c r="E7" s="191" t="s">
        <v>727</v>
      </c>
      <c r="F7" s="397" t="s">
        <v>728</v>
      </c>
      <c r="G7" s="397"/>
    </row>
    <row r="8" spans="1:7" ht="127.5">
      <c r="A8" s="56" t="s">
        <v>729</v>
      </c>
      <c r="B8" s="206" t="s">
        <v>730</v>
      </c>
      <c r="C8" s="206" t="s">
        <v>884</v>
      </c>
      <c r="D8" s="208" t="s">
        <v>731</v>
      </c>
      <c r="E8" s="207" t="s">
        <v>732</v>
      </c>
      <c r="F8" s="418" t="s">
        <v>733</v>
      </c>
      <c r="G8" s="418"/>
    </row>
    <row r="9" spans="1:7" ht="153" customHeight="1">
      <c r="A9" s="65" t="s">
        <v>734</v>
      </c>
      <c r="B9" s="206" t="s">
        <v>735</v>
      </c>
      <c r="C9" s="206" t="s">
        <v>884</v>
      </c>
      <c r="D9" s="208" t="s">
        <v>736</v>
      </c>
      <c r="E9" s="207" t="s">
        <v>732</v>
      </c>
      <c r="F9" s="418" t="s">
        <v>737</v>
      </c>
      <c r="G9" s="418"/>
    </row>
    <row r="10" spans="1:7" ht="153">
      <c r="A10" s="65" t="s">
        <v>738</v>
      </c>
      <c r="B10" s="206" t="s">
        <v>730</v>
      </c>
      <c r="C10" s="206" t="s">
        <v>884</v>
      </c>
      <c r="D10" s="208" t="s">
        <v>739</v>
      </c>
      <c r="E10" s="207" t="s">
        <v>732</v>
      </c>
      <c r="F10" s="418" t="s">
        <v>718</v>
      </c>
      <c r="G10" s="418"/>
    </row>
    <row r="11" spans="1:7" ht="216" customHeight="1">
      <c r="A11" s="65" t="s">
        <v>740</v>
      </c>
      <c r="B11" s="206" t="s">
        <v>730</v>
      </c>
      <c r="C11" s="206" t="s">
        <v>884</v>
      </c>
      <c r="D11" s="208" t="s">
        <v>741</v>
      </c>
      <c r="E11" s="207" t="s">
        <v>732</v>
      </c>
      <c r="F11" s="418" t="s">
        <v>737</v>
      </c>
      <c r="G11" s="418"/>
    </row>
    <row r="12" spans="1:7" ht="140.25">
      <c r="A12" s="65" t="s">
        <v>742</v>
      </c>
      <c r="B12" s="206" t="s">
        <v>730</v>
      </c>
      <c r="C12" s="206" t="s">
        <v>884</v>
      </c>
      <c r="D12" s="208" t="s">
        <v>743</v>
      </c>
      <c r="E12" s="207" t="s">
        <v>732</v>
      </c>
      <c r="F12" s="418" t="s">
        <v>718</v>
      </c>
      <c r="G12" s="418"/>
    </row>
    <row r="13" spans="1:7" ht="191.25">
      <c r="A13" s="65" t="s">
        <v>862</v>
      </c>
      <c r="B13" s="206" t="s">
        <v>730</v>
      </c>
      <c r="C13" s="206" t="s">
        <v>884</v>
      </c>
      <c r="D13" s="208" t="s">
        <v>744</v>
      </c>
      <c r="E13" s="207" t="s">
        <v>732</v>
      </c>
      <c r="F13" s="418" t="s">
        <v>737</v>
      </c>
      <c r="G13" s="418"/>
    </row>
    <row r="14" spans="1:7" ht="153">
      <c r="A14" s="65" t="s">
        <v>745</v>
      </c>
      <c r="B14" s="206" t="s">
        <v>746</v>
      </c>
      <c r="C14" s="206" t="s">
        <v>884</v>
      </c>
      <c r="D14" s="208" t="s">
        <v>739</v>
      </c>
      <c r="E14" s="207" t="s">
        <v>732</v>
      </c>
      <c r="F14" s="418" t="s">
        <v>718</v>
      </c>
      <c r="G14" s="418"/>
    </row>
    <row r="15" spans="1:7" ht="165.75">
      <c r="A15" s="65" t="s">
        <v>747</v>
      </c>
      <c r="B15" s="206" t="s">
        <v>730</v>
      </c>
      <c r="C15" s="206" t="s">
        <v>884</v>
      </c>
      <c r="D15" s="208" t="s">
        <v>736</v>
      </c>
      <c r="E15" s="207" t="s">
        <v>732</v>
      </c>
      <c r="F15" s="418" t="s">
        <v>748</v>
      </c>
      <c r="G15" s="418"/>
    </row>
    <row r="16" spans="1:7" ht="204">
      <c r="A16" s="65" t="s">
        <v>749</v>
      </c>
      <c r="B16" s="206" t="s">
        <v>730</v>
      </c>
      <c r="C16" s="206" t="s">
        <v>884</v>
      </c>
      <c r="D16" s="208" t="s">
        <v>750</v>
      </c>
      <c r="E16" s="207" t="s">
        <v>732</v>
      </c>
      <c r="F16" s="418" t="s">
        <v>718</v>
      </c>
      <c r="G16" s="418"/>
    </row>
    <row r="17" spans="1:7" ht="191.25">
      <c r="A17" s="65" t="s">
        <v>751</v>
      </c>
      <c r="B17" s="206" t="s">
        <v>730</v>
      </c>
      <c r="C17" s="206" t="s">
        <v>884</v>
      </c>
      <c r="D17" s="208" t="s">
        <v>752</v>
      </c>
      <c r="E17" s="207" t="s">
        <v>732</v>
      </c>
      <c r="F17" s="275" t="s">
        <v>753</v>
      </c>
      <c r="G17" s="287"/>
    </row>
    <row r="18" spans="1:7" ht="105">
      <c r="A18" s="65" t="s">
        <v>441</v>
      </c>
      <c r="B18" s="216" t="s">
        <v>707</v>
      </c>
      <c r="C18" s="206" t="s">
        <v>884</v>
      </c>
      <c r="D18" s="216" t="s">
        <v>708</v>
      </c>
      <c r="E18" s="217"/>
      <c r="F18" s="422"/>
      <c r="G18" s="422"/>
    </row>
    <row r="19" spans="1:7">
      <c r="A19" s="185"/>
      <c r="B19" s="185"/>
      <c r="C19" s="185"/>
      <c r="D19" s="185"/>
      <c r="E19" s="185"/>
      <c r="F19" s="185"/>
      <c r="G19" s="185"/>
    </row>
    <row r="20" spans="1:7">
      <c r="A20" s="419" t="s">
        <v>863</v>
      </c>
      <c r="B20" s="419"/>
      <c r="C20" s="419"/>
      <c r="D20" s="419"/>
      <c r="E20" s="419"/>
      <c r="F20" s="419"/>
      <c r="G20" s="419"/>
    </row>
  </sheetData>
  <mergeCells count="19">
    <mergeCell ref="A5:G5"/>
    <mergeCell ref="E1:G1"/>
    <mergeCell ref="A2:G2"/>
    <mergeCell ref="A3:G3"/>
    <mergeCell ref="A4:G4"/>
    <mergeCell ref="F13:G13"/>
    <mergeCell ref="F14:G14"/>
    <mergeCell ref="F15:G15"/>
    <mergeCell ref="A20:G20"/>
    <mergeCell ref="A6:G6"/>
    <mergeCell ref="F16:G16"/>
    <mergeCell ref="F17:G17"/>
    <mergeCell ref="F18:G18"/>
    <mergeCell ref="F7:G7"/>
    <mergeCell ref="F8:G8"/>
    <mergeCell ref="F9:G9"/>
    <mergeCell ref="F10:G10"/>
    <mergeCell ref="F11:G11"/>
    <mergeCell ref="F12:G12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8" sqref="E8"/>
    </sheetView>
  </sheetViews>
  <sheetFormatPr defaultRowHeight="15"/>
  <cols>
    <col min="1" max="1" width="18.140625" customWidth="1"/>
    <col min="2" max="2" width="8.28515625" customWidth="1"/>
    <col min="3" max="3" width="20.85546875" customWidth="1"/>
    <col min="4" max="4" width="22.7109375" customWidth="1"/>
    <col min="5" max="5" width="14.28515625" customWidth="1"/>
    <col min="6" max="6" width="17.28515625" customWidth="1"/>
    <col min="7" max="7" width="26" customWidth="1"/>
  </cols>
  <sheetData>
    <row r="1" spans="1:8" ht="15" customHeight="1">
      <c r="A1" s="377" t="s">
        <v>258</v>
      </c>
      <c r="B1" s="377"/>
      <c r="C1" s="377"/>
      <c r="D1" s="377"/>
      <c r="E1" s="377"/>
      <c r="F1" s="377"/>
      <c r="G1" s="377"/>
      <c r="H1" s="15"/>
    </row>
    <row r="2" spans="1:8" ht="15" customHeight="1">
      <c r="A2" s="299" t="s">
        <v>34</v>
      </c>
      <c r="B2" s="299"/>
      <c r="C2" s="299"/>
      <c r="D2" s="299"/>
      <c r="E2" s="299"/>
      <c r="F2" s="299"/>
      <c r="G2" s="299"/>
      <c r="H2" s="74"/>
    </row>
    <row r="3" spans="1:8">
      <c r="A3" s="299" t="s">
        <v>697</v>
      </c>
      <c r="B3" s="378"/>
      <c r="C3" s="378"/>
      <c r="D3" s="378"/>
      <c r="E3" s="378"/>
      <c r="F3" s="378"/>
      <c r="G3" s="378"/>
    </row>
    <row r="4" spans="1:8">
      <c r="A4" s="308" t="s">
        <v>262</v>
      </c>
      <c r="B4" s="417"/>
      <c r="C4" s="417"/>
      <c r="D4" s="417"/>
      <c r="E4" s="417"/>
      <c r="F4" s="417"/>
      <c r="G4" s="417"/>
    </row>
    <row r="5" spans="1:8">
      <c r="A5" s="423" t="s">
        <v>886</v>
      </c>
      <c r="B5" s="389"/>
      <c r="C5" s="389"/>
      <c r="D5" s="389"/>
      <c r="E5" s="389"/>
      <c r="F5" s="389"/>
      <c r="G5" s="389"/>
    </row>
    <row r="6" spans="1:8" ht="59.25" customHeight="1">
      <c r="A6" s="424" t="s">
        <v>255</v>
      </c>
      <c r="B6" s="425"/>
      <c r="C6" s="55" t="s">
        <v>256</v>
      </c>
      <c r="D6" s="55" t="s">
        <v>257</v>
      </c>
      <c r="E6" s="55" t="s">
        <v>254</v>
      </c>
      <c r="F6" s="55" t="s">
        <v>253</v>
      </c>
      <c r="G6" s="55" t="s">
        <v>219</v>
      </c>
    </row>
    <row r="7" spans="1:8" ht="42" customHeight="1">
      <c r="A7" s="341"/>
      <c r="B7" s="393"/>
      <c r="C7" s="178"/>
      <c r="D7" s="57"/>
      <c r="E7" s="178"/>
      <c r="F7" s="57"/>
      <c r="G7" s="178"/>
    </row>
    <row r="8" spans="1:8" ht="39" customHeight="1">
      <c r="A8" s="341"/>
      <c r="B8" s="393"/>
      <c r="C8" s="57"/>
      <c r="D8" s="57"/>
      <c r="E8" s="57"/>
      <c r="F8" s="57"/>
      <c r="G8" s="57"/>
    </row>
    <row r="9" spans="1:8" ht="36" customHeight="1">
      <c r="A9" s="341"/>
      <c r="B9" s="393"/>
      <c r="C9" s="57"/>
      <c r="D9" s="57"/>
      <c r="E9" s="57"/>
      <c r="F9" s="57"/>
      <c r="G9" s="57"/>
    </row>
    <row r="10" spans="1:8" ht="39" customHeight="1">
      <c r="A10" s="341"/>
      <c r="B10" s="393"/>
      <c r="C10" s="57"/>
      <c r="D10" s="57"/>
      <c r="E10" s="57"/>
      <c r="F10" s="57"/>
      <c r="G10" s="57"/>
    </row>
    <row r="12" spans="1:8">
      <c r="A12" s="323" t="s">
        <v>885</v>
      </c>
      <c r="B12" s="323"/>
      <c r="C12" s="323"/>
      <c r="D12" s="323"/>
      <c r="E12" s="323"/>
      <c r="F12" s="323"/>
      <c r="G12" s="323"/>
      <c r="H12" s="68"/>
    </row>
    <row r="13" spans="1:8">
      <c r="C13" s="86"/>
      <c r="E13" s="11"/>
    </row>
  </sheetData>
  <mergeCells count="11">
    <mergeCell ref="A1:G1"/>
    <mergeCell ref="A2:G2"/>
    <mergeCell ref="A12:G12"/>
    <mergeCell ref="A3:G3"/>
    <mergeCell ref="A4:G4"/>
    <mergeCell ref="A5:G5"/>
    <mergeCell ref="A6:B6"/>
    <mergeCell ref="A7:B7"/>
    <mergeCell ref="A8:B8"/>
    <mergeCell ref="A9:B9"/>
    <mergeCell ref="A10:B10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3" sqref="M2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4"/>
  <sheetViews>
    <sheetView topLeftCell="B3" workbookViewId="0">
      <selection activeCell="G37" sqref="G37"/>
    </sheetView>
  </sheetViews>
  <sheetFormatPr defaultRowHeight="15"/>
  <cols>
    <col min="1" max="1" width="4" customWidth="1"/>
    <col min="2" max="2" width="33" style="12" customWidth="1"/>
    <col min="3" max="3" width="20.140625" customWidth="1"/>
    <col min="4" max="5" width="16.42578125" customWidth="1"/>
    <col min="6" max="6" width="20.28515625" customWidth="1"/>
    <col min="7" max="7" width="18.140625" customWidth="1"/>
  </cols>
  <sheetData>
    <row r="1" spans="1:7">
      <c r="A1" s="298" t="s">
        <v>27</v>
      </c>
      <c r="B1" s="298"/>
      <c r="C1" s="298"/>
      <c r="D1" s="298"/>
      <c r="E1" s="298"/>
      <c r="F1" s="298"/>
      <c r="G1" s="298"/>
    </row>
    <row r="2" spans="1:7">
      <c r="A2" s="299" t="s">
        <v>764</v>
      </c>
      <c r="B2" s="300"/>
      <c r="C2" s="300"/>
      <c r="D2" s="300"/>
      <c r="E2" s="300"/>
      <c r="F2" s="300"/>
      <c r="G2" s="11"/>
    </row>
    <row r="3" spans="1:7">
      <c r="A3" s="301" t="s">
        <v>709</v>
      </c>
      <c r="B3" s="302"/>
      <c r="C3" s="302"/>
      <c r="D3" s="302"/>
      <c r="E3" s="302"/>
      <c r="F3" s="302"/>
      <c r="G3" s="2"/>
    </row>
    <row r="4" spans="1:7">
      <c r="A4" s="278" t="s">
        <v>262</v>
      </c>
      <c r="B4" s="278"/>
      <c r="C4" s="278"/>
      <c r="D4" s="278"/>
      <c r="E4" s="278"/>
      <c r="F4" s="278"/>
      <c r="G4" s="278"/>
    </row>
    <row r="5" spans="1:7">
      <c r="A5" s="299" t="s">
        <v>273</v>
      </c>
      <c r="B5" s="299"/>
      <c r="C5" s="299"/>
      <c r="D5" s="299"/>
      <c r="E5" s="299"/>
      <c r="F5" s="299"/>
      <c r="G5" s="299"/>
    </row>
    <row r="6" spans="1:7">
      <c r="A6" s="292" t="s">
        <v>765</v>
      </c>
      <c r="B6" s="292"/>
      <c r="C6" s="292"/>
      <c r="D6" s="292"/>
      <c r="E6" s="292"/>
      <c r="F6" s="292"/>
      <c r="G6" s="292"/>
    </row>
    <row r="7" spans="1:7">
      <c r="A7" s="294" t="s">
        <v>263</v>
      </c>
      <c r="B7" s="294"/>
      <c r="C7" s="294"/>
      <c r="D7" s="294"/>
      <c r="E7" s="294"/>
      <c r="F7" s="294"/>
      <c r="G7" s="294"/>
    </row>
    <row r="8" spans="1:7">
      <c r="A8" s="295"/>
      <c r="B8" s="296" t="s">
        <v>259</v>
      </c>
      <c r="C8" s="275" t="s">
        <v>17</v>
      </c>
      <c r="D8" s="285" t="s">
        <v>28</v>
      </c>
      <c r="E8" s="286"/>
      <c r="F8" s="286"/>
      <c r="G8" s="297"/>
    </row>
    <row r="9" spans="1:7">
      <c r="A9" s="295"/>
      <c r="B9" s="296"/>
      <c r="C9" s="275"/>
      <c r="D9" s="59" t="s">
        <v>266</v>
      </c>
      <c r="E9" s="59" t="s">
        <v>268</v>
      </c>
      <c r="F9" s="59" t="s">
        <v>269</v>
      </c>
      <c r="G9" s="59" t="s">
        <v>270</v>
      </c>
    </row>
    <row r="10" spans="1:7">
      <c r="A10" s="287">
        <v>1</v>
      </c>
      <c r="B10" s="293" t="s">
        <v>279</v>
      </c>
      <c r="C10" s="24" t="s">
        <v>22</v>
      </c>
      <c r="D10" s="24"/>
      <c r="E10" s="24"/>
      <c r="F10" s="24"/>
      <c r="G10" s="24"/>
    </row>
    <row r="11" spans="1:7">
      <c r="A11" s="287"/>
      <c r="B11" s="293"/>
      <c r="C11" s="24" t="s">
        <v>32</v>
      </c>
      <c r="D11" s="24">
        <v>6</v>
      </c>
      <c r="E11" s="24">
        <v>22</v>
      </c>
      <c r="F11" s="24">
        <v>24</v>
      </c>
      <c r="G11" s="24"/>
    </row>
    <row r="12" spans="1:7">
      <c r="A12" s="287"/>
      <c r="B12" s="293"/>
      <c r="C12" s="24" t="s">
        <v>33</v>
      </c>
      <c r="D12" s="24"/>
      <c r="E12" s="24">
        <v>27</v>
      </c>
      <c r="F12" s="24">
        <v>15</v>
      </c>
      <c r="G12" s="24">
        <v>14</v>
      </c>
    </row>
    <row r="13" spans="1:7">
      <c r="A13" s="287"/>
      <c r="B13" s="293"/>
      <c r="C13" s="75" t="s">
        <v>21</v>
      </c>
      <c r="D13" s="24">
        <v>6</v>
      </c>
      <c r="E13" s="24">
        <v>49</v>
      </c>
      <c r="F13" s="24">
        <v>39</v>
      </c>
      <c r="G13" s="24">
        <v>14</v>
      </c>
    </row>
    <row r="14" spans="1:7">
      <c r="A14" s="287">
        <v>2</v>
      </c>
      <c r="B14" s="293" t="s">
        <v>280</v>
      </c>
      <c r="C14" s="24" t="s">
        <v>22</v>
      </c>
      <c r="D14" s="24"/>
      <c r="E14" s="24"/>
      <c r="F14" s="24"/>
      <c r="G14" s="24"/>
    </row>
    <row r="15" spans="1:7">
      <c r="A15" s="287"/>
      <c r="B15" s="293"/>
      <c r="C15" s="24" t="s">
        <v>32</v>
      </c>
      <c r="D15" s="24"/>
      <c r="E15" s="24">
        <v>15</v>
      </c>
      <c r="F15" s="24">
        <v>15</v>
      </c>
      <c r="G15" s="24">
        <v>8</v>
      </c>
    </row>
    <row r="16" spans="1:7">
      <c r="A16" s="287"/>
      <c r="B16" s="293"/>
      <c r="C16" s="24" t="s">
        <v>33</v>
      </c>
      <c r="D16" s="24"/>
      <c r="E16" s="24"/>
      <c r="F16" s="24"/>
      <c r="G16" s="24"/>
    </row>
    <row r="17" spans="1:7">
      <c r="A17" s="287"/>
      <c r="B17" s="293"/>
      <c r="C17" s="75" t="s">
        <v>21</v>
      </c>
      <c r="D17" s="24"/>
      <c r="E17" s="24">
        <v>15</v>
      </c>
      <c r="F17" s="24">
        <v>15</v>
      </c>
      <c r="G17" s="24">
        <v>8</v>
      </c>
    </row>
    <row r="18" spans="1:7">
      <c r="A18" s="287">
        <v>3</v>
      </c>
      <c r="B18" s="293" t="s">
        <v>274</v>
      </c>
      <c r="C18" s="24" t="s">
        <v>22</v>
      </c>
      <c r="D18" s="24"/>
      <c r="E18" s="24"/>
      <c r="F18" s="24"/>
      <c r="G18" s="24"/>
    </row>
    <row r="19" spans="1:7">
      <c r="A19" s="287"/>
      <c r="B19" s="293"/>
      <c r="C19" s="24" t="s">
        <v>32</v>
      </c>
      <c r="D19" s="24"/>
      <c r="E19" s="24"/>
      <c r="F19" s="24"/>
      <c r="G19" s="24"/>
    </row>
    <row r="20" spans="1:7">
      <c r="A20" s="287"/>
      <c r="B20" s="293"/>
      <c r="C20" s="24" t="s">
        <v>33</v>
      </c>
      <c r="D20" s="24"/>
      <c r="E20" s="24"/>
      <c r="F20" s="24"/>
      <c r="G20" s="24"/>
    </row>
    <row r="21" spans="1:7">
      <c r="A21" s="287"/>
      <c r="B21" s="293"/>
      <c r="C21" s="75" t="s">
        <v>21</v>
      </c>
      <c r="D21" s="24"/>
      <c r="E21" s="24"/>
      <c r="F21" s="24"/>
      <c r="G21" s="24"/>
    </row>
    <row r="22" spans="1:7">
      <c r="A22" s="303">
        <v>4</v>
      </c>
      <c r="B22" s="293" t="s">
        <v>275</v>
      </c>
      <c r="C22" s="24" t="s">
        <v>22</v>
      </c>
      <c r="D22" s="24"/>
      <c r="E22" s="24"/>
      <c r="F22" s="24"/>
      <c r="G22" s="24"/>
    </row>
    <row r="23" spans="1:7">
      <c r="A23" s="303"/>
      <c r="B23" s="293"/>
      <c r="C23" s="24" t="s">
        <v>32</v>
      </c>
      <c r="D23" s="24"/>
      <c r="E23" s="24"/>
      <c r="F23" s="24"/>
      <c r="G23" s="24"/>
    </row>
    <row r="24" spans="1:7">
      <c r="A24" s="303"/>
      <c r="B24" s="293"/>
      <c r="C24" s="24" t="s">
        <v>33</v>
      </c>
      <c r="D24" s="24"/>
      <c r="E24" s="24"/>
      <c r="F24" s="24"/>
      <c r="G24" s="24"/>
    </row>
    <row r="25" spans="1:7">
      <c r="A25" s="303"/>
      <c r="B25" s="293"/>
      <c r="C25" s="75" t="s">
        <v>21</v>
      </c>
      <c r="D25" s="24"/>
      <c r="E25" s="24"/>
      <c r="F25" s="24"/>
      <c r="G25" s="24"/>
    </row>
    <row r="26" spans="1:7">
      <c r="A26" s="303">
        <v>5</v>
      </c>
      <c r="B26" s="304" t="s">
        <v>276</v>
      </c>
      <c r="C26" s="24" t="s">
        <v>22</v>
      </c>
      <c r="D26" s="24"/>
      <c r="E26" s="24"/>
      <c r="F26" s="24"/>
      <c r="G26" s="24"/>
    </row>
    <row r="27" spans="1:7">
      <c r="A27" s="303"/>
      <c r="B27" s="305"/>
      <c r="C27" s="24" t="s">
        <v>32</v>
      </c>
      <c r="D27" s="24"/>
      <c r="E27" s="24"/>
      <c r="F27" s="24"/>
      <c r="G27" s="24"/>
    </row>
    <row r="28" spans="1:7">
      <c r="A28" s="303"/>
      <c r="B28" s="305"/>
      <c r="C28" s="24" t="s">
        <v>33</v>
      </c>
      <c r="D28" s="24"/>
      <c r="E28" s="24"/>
      <c r="F28" s="24"/>
      <c r="G28" s="24">
        <v>13</v>
      </c>
    </row>
    <row r="29" spans="1:7">
      <c r="A29" s="303"/>
      <c r="B29" s="306"/>
      <c r="C29" s="75" t="s">
        <v>21</v>
      </c>
      <c r="D29" s="24"/>
      <c r="E29" s="24"/>
      <c r="F29" s="24"/>
      <c r="G29" s="24">
        <v>13</v>
      </c>
    </row>
    <row r="30" spans="1:7">
      <c r="A30" s="303">
        <v>6</v>
      </c>
      <c r="B30" s="293" t="s">
        <v>277</v>
      </c>
      <c r="C30" s="24" t="s">
        <v>29</v>
      </c>
      <c r="D30" s="24"/>
      <c r="E30" s="24"/>
      <c r="F30" s="24"/>
      <c r="G30" s="24"/>
    </row>
    <row r="31" spans="1:7">
      <c r="A31" s="303"/>
      <c r="B31" s="293"/>
      <c r="C31" s="24" t="s">
        <v>30</v>
      </c>
      <c r="D31" s="24"/>
      <c r="E31" s="24"/>
      <c r="F31" s="24"/>
      <c r="G31" s="24"/>
    </row>
    <row r="32" spans="1:7">
      <c r="A32" s="303"/>
      <c r="B32" s="293"/>
      <c r="C32" s="24" t="s">
        <v>33</v>
      </c>
      <c r="D32" s="24"/>
      <c r="E32" s="24"/>
      <c r="F32" s="24"/>
      <c r="G32" s="24"/>
    </row>
    <row r="33" spans="1:18">
      <c r="A33" s="303"/>
      <c r="B33" s="293"/>
      <c r="C33" s="75" t="s">
        <v>21</v>
      </c>
      <c r="D33" s="24"/>
      <c r="E33" s="24"/>
      <c r="F33" s="24"/>
      <c r="G33" s="24"/>
    </row>
    <row r="34" spans="1:18">
      <c r="A34" s="303">
        <v>7</v>
      </c>
      <c r="B34" s="293" t="s">
        <v>278</v>
      </c>
      <c r="C34" s="24" t="s">
        <v>29</v>
      </c>
      <c r="D34" s="24"/>
      <c r="E34" s="24"/>
      <c r="F34" s="24"/>
      <c r="G34" s="24"/>
    </row>
    <row r="35" spans="1:18">
      <c r="A35" s="303"/>
      <c r="B35" s="293"/>
      <c r="C35" s="24" t="s">
        <v>30</v>
      </c>
      <c r="D35" s="24"/>
      <c r="E35" s="24"/>
      <c r="F35" s="24"/>
      <c r="G35" s="24"/>
    </row>
    <row r="36" spans="1:18">
      <c r="A36" s="303"/>
      <c r="B36" s="293"/>
      <c r="C36" s="24" t="s">
        <v>31</v>
      </c>
      <c r="D36" s="24"/>
      <c r="E36" s="24"/>
      <c r="F36" s="24"/>
      <c r="G36" s="24"/>
    </row>
    <row r="37" spans="1:18">
      <c r="A37" s="303"/>
      <c r="B37" s="293"/>
      <c r="C37" s="75" t="s">
        <v>21</v>
      </c>
      <c r="D37" s="24"/>
      <c r="E37" s="24"/>
      <c r="F37" s="24"/>
      <c r="G37" s="24"/>
    </row>
    <row r="38" spans="1:18">
      <c r="A38" s="60">
        <v>8</v>
      </c>
      <c r="B38" s="65" t="s">
        <v>12</v>
      </c>
      <c r="C38" s="24"/>
      <c r="D38" s="24">
        <v>6</v>
      </c>
      <c r="E38" s="24">
        <v>64</v>
      </c>
      <c r="F38" s="24">
        <v>54</v>
      </c>
      <c r="G38" s="24">
        <v>35</v>
      </c>
    </row>
    <row r="39" spans="1:18">
      <c r="A39" s="13"/>
      <c r="B39" s="14"/>
      <c r="C39" s="13"/>
      <c r="D39" s="13"/>
      <c r="E39" s="13"/>
      <c r="F39" s="13"/>
      <c r="G39" s="173"/>
    </row>
    <row r="40" spans="1:18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</row>
    <row r="41" spans="1:18" ht="15.75">
      <c r="A41" s="253" t="s">
        <v>702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</row>
    <row r="42" spans="1:18" ht="15.75">
      <c r="A42" s="195"/>
      <c r="B42" s="277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</row>
    <row r="44" spans="1:18">
      <c r="B44" s="296" t="s">
        <v>259</v>
      </c>
      <c r="C44" s="275" t="s">
        <v>17</v>
      </c>
      <c r="D44" s="285" t="s">
        <v>28</v>
      </c>
      <c r="E44" s="286"/>
      <c r="F44" s="286"/>
      <c r="G44" s="297"/>
    </row>
    <row r="45" spans="1:18">
      <c r="B45" s="296"/>
      <c r="C45" s="275"/>
      <c r="D45" s="210" t="s">
        <v>266</v>
      </c>
      <c r="E45" s="210" t="s">
        <v>268</v>
      </c>
      <c r="F45" s="210" t="s">
        <v>269</v>
      </c>
      <c r="G45" s="210" t="s">
        <v>270</v>
      </c>
    </row>
    <row r="46" spans="1:18">
      <c r="B46" s="293" t="s">
        <v>279</v>
      </c>
      <c r="C46" s="24" t="s">
        <v>22</v>
      </c>
      <c r="D46" s="24"/>
      <c r="E46" s="24"/>
      <c r="F46" s="24"/>
      <c r="G46" s="24"/>
    </row>
    <row r="47" spans="1:18">
      <c r="B47" s="293"/>
      <c r="C47" s="24" t="s">
        <v>32</v>
      </c>
      <c r="D47" s="24">
        <v>6</v>
      </c>
      <c r="E47" s="24">
        <v>37</v>
      </c>
      <c r="F47" s="24">
        <v>39</v>
      </c>
      <c r="G47" s="24">
        <v>8</v>
      </c>
    </row>
    <row r="48" spans="1:18">
      <c r="B48" s="293"/>
      <c r="C48" s="24" t="s">
        <v>33</v>
      </c>
      <c r="D48" s="24"/>
      <c r="E48" s="24"/>
      <c r="F48" s="24"/>
      <c r="G48" s="24"/>
    </row>
    <row r="49" spans="2:7">
      <c r="B49" s="293"/>
      <c r="C49" s="75" t="s">
        <v>21</v>
      </c>
      <c r="D49" s="24">
        <v>6</v>
      </c>
      <c r="E49" s="24">
        <v>37</v>
      </c>
      <c r="F49" s="24">
        <v>39</v>
      </c>
      <c r="G49" s="24">
        <v>8</v>
      </c>
    </row>
    <row r="50" spans="2:7">
      <c r="B50" s="293" t="s">
        <v>280</v>
      </c>
      <c r="C50" s="24" t="s">
        <v>22</v>
      </c>
      <c r="D50" s="24"/>
      <c r="E50" s="24"/>
      <c r="F50" s="24"/>
      <c r="G50" s="24"/>
    </row>
    <row r="51" spans="2:7">
      <c r="B51" s="293"/>
      <c r="C51" s="24" t="s">
        <v>32</v>
      </c>
      <c r="D51" s="24"/>
      <c r="E51" s="24"/>
      <c r="F51" s="24"/>
      <c r="G51" s="24"/>
    </row>
    <row r="52" spans="2:7">
      <c r="B52" s="293"/>
      <c r="C52" s="24" t="s">
        <v>33</v>
      </c>
      <c r="D52" s="24"/>
      <c r="E52" s="24">
        <v>27</v>
      </c>
      <c r="F52" s="24">
        <v>15</v>
      </c>
      <c r="G52" s="24">
        <v>14</v>
      </c>
    </row>
    <row r="53" spans="2:7">
      <c r="B53" s="293"/>
      <c r="C53" s="75" t="s">
        <v>21</v>
      </c>
      <c r="D53" s="24"/>
      <c r="E53" s="24">
        <v>27</v>
      </c>
      <c r="F53" s="24">
        <v>15</v>
      </c>
      <c r="G53" s="24">
        <v>14</v>
      </c>
    </row>
    <row r="54" spans="2:7">
      <c r="B54" s="293" t="s">
        <v>274</v>
      </c>
      <c r="C54" s="24" t="s">
        <v>22</v>
      </c>
      <c r="D54" s="24"/>
      <c r="E54" s="24"/>
      <c r="F54" s="24"/>
      <c r="G54" s="24"/>
    </row>
    <row r="55" spans="2:7">
      <c r="B55" s="293"/>
      <c r="C55" s="24" t="s">
        <v>32</v>
      </c>
      <c r="D55" s="24"/>
      <c r="E55" s="24"/>
      <c r="F55" s="24"/>
      <c r="G55" s="24"/>
    </row>
    <row r="56" spans="2:7">
      <c r="B56" s="293"/>
      <c r="C56" s="24" t="s">
        <v>33</v>
      </c>
      <c r="D56" s="24"/>
      <c r="E56" s="24"/>
      <c r="F56" s="24"/>
      <c r="G56" s="24"/>
    </row>
    <row r="57" spans="2:7">
      <c r="B57" s="293"/>
      <c r="C57" s="75" t="s">
        <v>21</v>
      </c>
      <c r="D57" s="24"/>
      <c r="E57" s="24"/>
      <c r="F57" s="24"/>
      <c r="G57" s="24"/>
    </row>
    <row r="58" spans="2:7">
      <c r="B58" s="293" t="s">
        <v>275</v>
      </c>
      <c r="C58" s="24" t="s">
        <v>22</v>
      </c>
      <c r="D58" s="24"/>
      <c r="E58" s="24"/>
      <c r="F58" s="24"/>
      <c r="G58" s="24"/>
    </row>
    <row r="59" spans="2:7">
      <c r="B59" s="293"/>
      <c r="C59" s="24" t="s">
        <v>32</v>
      </c>
      <c r="D59" s="24"/>
      <c r="E59" s="24"/>
      <c r="F59" s="24"/>
      <c r="G59" s="24"/>
    </row>
    <row r="60" spans="2:7">
      <c r="B60" s="293"/>
      <c r="C60" s="24" t="s">
        <v>33</v>
      </c>
      <c r="D60" s="24"/>
      <c r="E60" s="24"/>
      <c r="F60" s="24"/>
      <c r="G60" s="24"/>
    </row>
    <row r="61" spans="2:7">
      <c r="B61" s="293"/>
      <c r="C61" s="75" t="s">
        <v>21</v>
      </c>
      <c r="D61" s="24"/>
      <c r="E61" s="24"/>
      <c r="F61" s="24"/>
      <c r="G61" s="24"/>
    </row>
    <row r="62" spans="2:7">
      <c r="B62" s="304" t="s">
        <v>276</v>
      </c>
      <c r="C62" s="24" t="s">
        <v>22</v>
      </c>
      <c r="D62" s="24"/>
      <c r="E62" s="24"/>
      <c r="F62" s="24"/>
      <c r="G62" s="24"/>
    </row>
    <row r="63" spans="2:7">
      <c r="B63" s="305"/>
      <c r="C63" s="24" t="s">
        <v>32</v>
      </c>
      <c r="D63" s="24"/>
      <c r="E63" s="24"/>
      <c r="F63" s="24"/>
      <c r="G63" s="24"/>
    </row>
    <row r="64" spans="2:7">
      <c r="B64" s="305"/>
      <c r="C64" s="24" t="s">
        <v>33</v>
      </c>
      <c r="D64" s="24"/>
      <c r="E64" s="24"/>
      <c r="F64" s="24"/>
      <c r="G64" s="24">
        <v>13</v>
      </c>
    </row>
    <row r="65" spans="2:7">
      <c r="B65" s="306"/>
      <c r="C65" s="75" t="s">
        <v>21</v>
      </c>
      <c r="D65" s="24"/>
      <c r="E65" s="24"/>
      <c r="F65" s="24"/>
      <c r="G65" s="24">
        <v>13</v>
      </c>
    </row>
    <row r="66" spans="2:7">
      <c r="B66" s="293" t="s">
        <v>277</v>
      </c>
      <c r="C66" s="24" t="s">
        <v>29</v>
      </c>
      <c r="D66" s="24"/>
      <c r="E66" s="24"/>
      <c r="F66" s="24"/>
      <c r="G66" s="24"/>
    </row>
    <row r="67" spans="2:7">
      <c r="B67" s="293"/>
      <c r="C67" s="24" t="s">
        <v>30</v>
      </c>
      <c r="D67" s="24"/>
      <c r="E67" s="24"/>
      <c r="F67" s="24"/>
      <c r="G67" s="24"/>
    </row>
    <row r="68" spans="2:7">
      <c r="B68" s="293"/>
      <c r="C68" s="24" t="s">
        <v>33</v>
      </c>
      <c r="D68" s="24"/>
      <c r="E68" s="24"/>
      <c r="F68" s="24"/>
      <c r="G68" s="24"/>
    </row>
    <row r="69" spans="2:7">
      <c r="B69" s="293"/>
      <c r="C69" s="75" t="s">
        <v>21</v>
      </c>
      <c r="D69" s="24"/>
      <c r="E69" s="24"/>
      <c r="F69" s="24"/>
      <c r="G69" s="24"/>
    </row>
    <row r="70" spans="2:7">
      <c r="B70" s="293" t="s">
        <v>278</v>
      </c>
      <c r="C70" s="24" t="s">
        <v>29</v>
      </c>
      <c r="D70" s="24"/>
      <c r="E70" s="24"/>
      <c r="F70" s="24"/>
      <c r="G70" s="24"/>
    </row>
    <row r="71" spans="2:7">
      <c r="B71" s="293"/>
      <c r="C71" s="24" t="s">
        <v>30</v>
      </c>
      <c r="D71" s="24"/>
      <c r="E71" s="24"/>
      <c r="F71" s="24"/>
      <c r="G71" s="24"/>
    </row>
    <row r="72" spans="2:7">
      <c r="B72" s="293"/>
      <c r="C72" s="24" t="s">
        <v>31</v>
      </c>
      <c r="D72" s="24"/>
      <c r="E72" s="24"/>
      <c r="F72" s="24"/>
      <c r="G72" s="24"/>
    </row>
    <row r="73" spans="2:7">
      <c r="B73" s="293"/>
      <c r="C73" s="75" t="s">
        <v>21</v>
      </c>
      <c r="D73" s="24"/>
      <c r="E73" s="24"/>
      <c r="F73" s="24"/>
      <c r="G73" s="24"/>
    </row>
    <row r="74" spans="2:7">
      <c r="B74" s="65" t="s">
        <v>12</v>
      </c>
      <c r="C74" s="24"/>
      <c r="D74" s="24">
        <v>6</v>
      </c>
      <c r="E74" s="24">
        <v>64</v>
      </c>
      <c r="F74" s="24">
        <v>54</v>
      </c>
      <c r="G74" s="24">
        <v>35</v>
      </c>
    </row>
  </sheetData>
  <mergeCells count="37">
    <mergeCell ref="B54:B57"/>
    <mergeCell ref="B58:B61"/>
    <mergeCell ref="B62:B65"/>
    <mergeCell ref="B66:B69"/>
    <mergeCell ref="B70:B73"/>
    <mergeCell ref="B44:B45"/>
    <mergeCell ref="C44:C45"/>
    <mergeCell ref="D44:G44"/>
    <mergeCell ref="B46:B49"/>
    <mergeCell ref="B50:B53"/>
    <mergeCell ref="B34:B37"/>
    <mergeCell ref="A41:R41"/>
    <mergeCell ref="B42:R42"/>
    <mergeCell ref="A22:A25"/>
    <mergeCell ref="B22:B25"/>
    <mergeCell ref="A34:A37"/>
    <mergeCell ref="A26:A29"/>
    <mergeCell ref="B26:B29"/>
    <mergeCell ref="A30:A33"/>
    <mergeCell ref="B30:B33"/>
    <mergeCell ref="A1:G1"/>
    <mergeCell ref="A2:F2"/>
    <mergeCell ref="A3:F3"/>
    <mergeCell ref="A4:G4"/>
    <mergeCell ref="A5:G5"/>
    <mergeCell ref="A6:G6"/>
    <mergeCell ref="A14:A17"/>
    <mergeCell ref="B14:B17"/>
    <mergeCell ref="A18:A21"/>
    <mergeCell ref="B18:B21"/>
    <mergeCell ref="A10:A13"/>
    <mergeCell ref="B10:B13"/>
    <mergeCell ref="A7:G7"/>
    <mergeCell ref="A8:A9"/>
    <mergeCell ref="B8:B9"/>
    <mergeCell ref="C8:C9"/>
    <mergeCell ref="D8:G8"/>
  </mergeCells>
  <phoneticPr fontId="21" type="noConversion"/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R34"/>
  <sheetViews>
    <sheetView workbookViewId="0">
      <selection activeCell="B34" sqref="B34:R36"/>
    </sheetView>
  </sheetViews>
  <sheetFormatPr defaultRowHeight="15"/>
  <cols>
    <col min="1" max="1" width="33.5703125" customWidth="1"/>
    <col min="2" max="2" width="7.85546875" customWidth="1"/>
    <col min="3" max="3" width="13" customWidth="1"/>
    <col min="4" max="4" width="10" customWidth="1"/>
    <col min="5" max="5" width="13.28515625" customWidth="1"/>
    <col min="6" max="6" width="12.7109375" customWidth="1"/>
    <col min="7" max="7" width="8.42578125" customWidth="1"/>
    <col min="8" max="8" width="13" customWidth="1"/>
    <col min="9" max="9" width="13.140625" customWidth="1"/>
    <col min="10" max="10" width="7.28515625" customWidth="1"/>
    <col min="11" max="11" width="13.140625" customWidth="1"/>
    <col min="12" max="12" width="12.7109375" customWidth="1"/>
  </cols>
  <sheetData>
    <row r="1" spans="1:12">
      <c r="A1" s="307" t="s">
        <v>35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</row>
    <row r="2" spans="1:12">
      <c r="A2" s="299" t="s">
        <v>34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>
      <c r="A3" s="299" t="s">
        <v>710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</row>
    <row r="4" spans="1:12">
      <c r="A4" s="308" t="s">
        <v>262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</row>
    <row r="5" spans="1:12">
      <c r="A5" s="292" t="s">
        <v>310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</row>
    <row r="6" spans="1:12" ht="33.75" customHeight="1">
      <c r="A6" s="292" t="s">
        <v>766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</row>
    <row r="7" spans="1:12">
      <c r="A7" s="309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</row>
    <row r="8" spans="1:12">
      <c r="A8" s="310"/>
      <c r="B8" s="313" t="s">
        <v>169</v>
      </c>
      <c r="C8" s="313" t="s">
        <v>311</v>
      </c>
      <c r="D8" s="314" t="s">
        <v>312</v>
      </c>
      <c r="E8" s="315"/>
      <c r="F8" s="315"/>
      <c r="G8" s="315"/>
      <c r="H8" s="315"/>
      <c r="I8" s="315"/>
      <c r="J8" s="315"/>
      <c r="K8" s="315"/>
      <c r="L8" s="316"/>
    </row>
    <row r="9" spans="1:12">
      <c r="A9" s="311"/>
      <c r="B9" s="313"/>
      <c r="C9" s="313"/>
      <c r="D9" s="317" t="s">
        <v>313</v>
      </c>
      <c r="E9" s="317"/>
      <c r="F9" s="317"/>
      <c r="G9" s="316" t="s">
        <v>314</v>
      </c>
      <c r="H9" s="317"/>
      <c r="I9" s="317"/>
      <c r="J9" s="317" t="s">
        <v>315</v>
      </c>
      <c r="K9" s="317"/>
      <c r="L9" s="317"/>
    </row>
    <row r="10" spans="1:12">
      <c r="A10" s="311"/>
      <c r="B10" s="313"/>
      <c r="C10" s="313"/>
      <c r="D10" s="317" t="s">
        <v>38</v>
      </c>
      <c r="E10" s="318" t="s">
        <v>316</v>
      </c>
      <c r="F10" s="318"/>
      <c r="G10" s="317" t="s">
        <v>38</v>
      </c>
      <c r="H10" s="318" t="s">
        <v>316</v>
      </c>
      <c r="I10" s="318"/>
      <c r="J10" s="317" t="s">
        <v>38</v>
      </c>
      <c r="K10" s="318" t="s">
        <v>316</v>
      </c>
      <c r="L10" s="318"/>
    </row>
    <row r="11" spans="1:12" ht="75">
      <c r="A11" s="312"/>
      <c r="B11" s="313"/>
      <c r="C11" s="313"/>
      <c r="D11" s="317"/>
      <c r="E11" s="106" t="s">
        <v>317</v>
      </c>
      <c r="F11" s="106" t="s">
        <v>318</v>
      </c>
      <c r="G11" s="317"/>
      <c r="H11" s="106" t="s">
        <v>317</v>
      </c>
      <c r="I11" s="106" t="s">
        <v>318</v>
      </c>
      <c r="J11" s="317"/>
      <c r="K11" s="106" t="s">
        <v>317</v>
      </c>
      <c r="L11" s="106" t="s">
        <v>318</v>
      </c>
    </row>
    <row r="12" spans="1:12">
      <c r="A12" s="107">
        <v>1</v>
      </c>
      <c r="B12" s="107">
        <v>2</v>
      </c>
      <c r="C12" s="107">
        <v>3</v>
      </c>
      <c r="D12" s="107">
        <v>4</v>
      </c>
      <c r="E12" s="107">
        <v>5</v>
      </c>
      <c r="F12" s="107">
        <v>6</v>
      </c>
      <c r="G12" s="107">
        <v>7</v>
      </c>
      <c r="H12" s="107">
        <v>8</v>
      </c>
      <c r="I12" s="107">
        <v>9</v>
      </c>
      <c r="J12" s="107">
        <v>10</v>
      </c>
      <c r="K12" s="107">
        <v>11</v>
      </c>
      <c r="L12" s="107">
        <v>12</v>
      </c>
    </row>
    <row r="13" spans="1:12" ht="45">
      <c r="A13" s="108" t="s">
        <v>319</v>
      </c>
      <c r="B13" s="109" t="s">
        <v>320</v>
      </c>
      <c r="C13" s="110">
        <v>146</v>
      </c>
      <c r="D13" s="110">
        <v>146</v>
      </c>
      <c r="E13" s="110">
        <v>30</v>
      </c>
      <c r="F13" s="110">
        <v>116</v>
      </c>
      <c r="G13" s="110"/>
      <c r="H13" s="110"/>
      <c r="I13" s="110"/>
      <c r="J13" s="110"/>
      <c r="K13" s="110"/>
      <c r="L13" s="110"/>
    </row>
    <row r="14" spans="1:12" ht="28.5">
      <c r="A14" s="111" t="s">
        <v>321</v>
      </c>
      <c r="B14" s="112" t="s">
        <v>322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2" ht="60">
      <c r="A15" s="114" t="s">
        <v>323</v>
      </c>
      <c r="B15" s="115" t="s">
        <v>324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ht="45">
      <c r="A16" s="114" t="s">
        <v>325</v>
      </c>
      <c r="B16" s="115" t="s">
        <v>326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8" ht="30">
      <c r="A17" s="114" t="s">
        <v>327</v>
      </c>
      <c r="B17" s="115" t="s">
        <v>328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8" ht="30">
      <c r="A18" s="114" t="s">
        <v>329</v>
      </c>
      <c r="B18" s="115" t="s">
        <v>330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1:18">
      <c r="A19" s="114" t="s">
        <v>331</v>
      </c>
      <c r="B19" s="112" t="s">
        <v>332</v>
      </c>
      <c r="C19" s="116">
        <v>44</v>
      </c>
      <c r="D19" s="116">
        <v>44</v>
      </c>
      <c r="E19" s="116"/>
      <c r="F19" s="116">
        <v>44</v>
      </c>
      <c r="G19" s="116"/>
      <c r="H19" s="116"/>
      <c r="I19" s="116"/>
      <c r="J19" s="116"/>
      <c r="K19" s="116"/>
      <c r="L19" s="116"/>
    </row>
    <row r="20" spans="1:18" ht="28.5">
      <c r="A20" s="111" t="s">
        <v>333</v>
      </c>
      <c r="B20" s="115" t="s">
        <v>334</v>
      </c>
      <c r="C20" s="113">
        <v>7</v>
      </c>
      <c r="D20" s="113">
        <v>7</v>
      </c>
      <c r="E20" s="113"/>
      <c r="F20" s="113">
        <v>7</v>
      </c>
      <c r="G20" s="113"/>
      <c r="H20" s="113"/>
      <c r="I20" s="113"/>
      <c r="J20" s="113"/>
      <c r="K20" s="113"/>
      <c r="L20" s="113"/>
    </row>
    <row r="21" spans="1:18" ht="60">
      <c r="A21" s="117" t="s">
        <v>335</v>
      </c>
      <c r="B21" s="115" t="s">
        <v>336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6"/>
    </row>
    <row r="22" spans="1:18" ht="45">
      <c r="A22" s="114" t="s">
        <v>337</v>
      </c>
      <c r="B22" s="115">
        <v>10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  <row r="23" spans="1:18">
      <c r="A23" s="114" t="s">
        <v>338</v>
      </c>
      <c r="B23" s="115">
        <v>11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</row>
    <row r="24" spans="1:18" ht="30">
      <c r="A24" s="114" t="s">
        <v>339</v>
      </c>
      <c r="B24" s="115">
        <v>12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  <row r="25" spans="1:18">
      <c r="A25" s="114" t="s">
        <v>340</v>
      </c>
      <c r="B25" s="115">
        <v>13</v>
      </c>
      <c r="C25" s="116">
        <v>7</v>
      </c>
      <c r="D25" s="116">
        <v>7</v>
      </c>
      <c r="E25" s="116"/>
      <c r="F25" s="116">
        <v>7</v>
      </c>
      <c r="G25" s="116"/>
      <c r="H25" s="116"/>
      <c r="I25" s="116"/>
      <c r="J25" s="116"/>
      <c r="K25" s="116"/>
      <c r="L25" s="116"/>
    </row>
    <row r="26" spans="1:18" ht="30">
      <c r="A26" s="114" t="s">
        <v>341</v>
      </c>
      <c r="B26" s="115">
        <v>14</v>
      </c>
      <c r="C26" s="116">
        <v>7</v>
      </c>
      <c r="D26" s="116">
        <v>7</v>
      </c>
      <c r="E26" s="116"/>
      <c r="F26" s="116">
        <v>7</v>
      </c>
      <c r="G26" s="116"/>
      <c r="H26" s="116"/>
      <c r="I26" s="116"/>
      <c r="J26" s="116"/>
      <c r="K26" s="116"/>
      <c r="L26" s="116"/>
    </row>
    <row r="27" spans="1:18" ht="30">
      <c r="A27" s="114" t="s">
        <v>342</v>
      </c>
      <c r="B27" s="115">
        <v>15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8">
      <c r="A28" s="114" t="s">
        <v>343</v>
      </c>
      <c r="B28" s="115">
        <v>16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8">
      <c r="A29" s="114" t="s">
        <v>344</v>
      </c>
      <c r="B29" s="115" t="s">
        <v>345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1:18" ht="45">
      <c r="A30" s="114" t="s">
        <v>346</v>
      </c>
      <c r="B30" s="115" t="s">
        <v>347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2" spans="1:18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</row>
    <row r="33" spans="1:18" ht="15.75">
      <c r="A33" s="253" t="s">
        <v>702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</row>
    <row r="34" spans="1:18" ht="15.75">
      <c r="A34" s="195"/>
      <c r="B34" s="277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</row>
  </sheetData>
  <mergeCells count="22">
    <mergeCell ref="A33:R33"/>
    <mergeCell ref="B34:R34"/>
    <mergeCell ref="G10:G11"/>
    <mergeCell ref="H10:I10"/>
    <mergeCell ref="J10:J11"/>
    <mergeCell ref="K10:L10"/>
    <mergeCell ref="A7:L7"/>
    <mergeCell ref="A8:A11"/>
    <mergeCell ref="B8:B11"/>
    <mergeCell ref="C8:C11"/>
    <mergeCell ref="D8:L8"/>
    <mergeCell ref="D9:F9"/>
    <mergeCell ref="G9:I9"/>
    <mergeCell ref="J9:L9"/>
    <mergeCell ref="D10:D11"/>
    <mergeCell ref="E10:F10"/>
    <mergeCell ref="A6:L6"/>
    <mergeCell ref="A1:L1"/>
    <mergeCell ref="A2:L2"/>
    <mergeCell ref="A3:L3"/>
    <mergeCell ref="A4:L4"/>
    <mergeCell ref="A5:L5"/>
  </mergeCells>
  <phoneticPr fontId="21" type="noConversion"/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D19" sqref="D19"/>
    </sheetView>
  </sheetViews>
  <sheetFormatPr defaultRowHeight="15"/>
  <cols>
    <col min="1" max="1" width="3.5703125" customWidth="1"/>
    <col min="2" max="2" width="21.28515625" customWidth="1"/>
    <col min="3" max="3" width="21.42578125" style="15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2">
      <c r="A1" s="324" t="s">
        <v>36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 ht="30" customHeight="1">
      <c r="A2" s="299" t="s">
        <v>764</v>
      </c>
      <c r="B2" s="299"/>
      <c r="C2" s="300"/>
      <c r="D2" s="300"/>
      <c r="E2" s="300"/>
      <c r="F2" s="300"/>
      <c r="G2" s="300"/>
      <c r="H2" s="300"/>
      <c r="I2" s="300"/>
      <c r="J2" s="300"/>
      <c r="K2" s="325"/>
      <c r="L2" s="325"/>
    </row>
    <row r="3" spans="1:12">
      <c r="A3" s="326" t="s">
        <v>348</v>
      </c>
      <c r="B3" s="326"/>
      <c r="C3" s="327"/>
      <c r="D3" s="327"/>
      <c r="E3" s="327"/>
      <c r="F3" s="327"/>
      <c r="G3" s="327"/>
      <c r="H3" s="327"/>
      <c r="I3" s="327"/>
      <c r="J3" s="327"/>
      <c r="K3" s="325"/>
      <c r="L3" s="325"/>
    </row>
    <row r="4" spans="1:12">
      <c r="A4" s="321" t="s">
        <v>262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2" ht="15.75">
      <c r="A5" s="321" t="s">
        <v>879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</row>
    <row r="6" spans="1:12">
      <c r="A6" s="321" t="s">
        <v>284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2">
      <c r="A7" s="320" t="s">
        <v>869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</row>
    <row r="8" spans="1:12">
      <c r="A8" s="328" t="s">
        <v>0</v>
      </c>
      <c r="B8" s="322" t="s">
        <v>37</v>
      </c>
      <c r="C8" s="296" t="s">
        <v>42</v>
      </c>
      <c r="D8" s="322" t="s">
        <v>40</v>
      </c>
      <c r="E8" s="330" t="s">
        <v>53</v>
      </c>
      <c r="F8" s="331"/>
      <c r="G8" s="331"/>
      <c r="H8" s="331"/>
      <c r="I8" s="331"/>
      <c r="J8" s="331"/>
      <c r="K8" s="331"/>
      <c r="L8" s="332"/>
    </row>
    <row r="9" spans="1:12" ht="60">
      <c r="A9" s="329"/>
      <c r="B9" s="322"/>
      <c r="C9" s="296"/>
      <c r="D9" s="322"/>
      <c r="E9" s="20" t="s">
        <v>21</v>
      </c>
      <c r="F9" s="63" t="s">
        <v>281</v>
      </c>
      <c r="G9" s="63" t="s">
        <v>78</v>
      </c>
      <c r="H9" s="63" t="s">
        <v>282</v>
      </c>
      <c r="I9" s="63" t="s">
        <v>77</v>
      </c>
      <c r="J9" s="63" t="s">
        <v>282</v>
      </c>
      <c r="K9" s="63" t="s">
        <v>79</v>
      </c>
      <c r="L9" s="63" t="s">
        <v>283</v>
      </c>
    </row>
    <row r="10" spans="1:12" ht="12" customHeight="1">
      <c r="A10" s="322">
        <v>5</v>
      </c>
      <c r="B10" s="296" t="s">
        <v>41</v>
      </c>
      <c r="C10" s="296"/>
      <c r="D10" s="20">
        <v>1</v>
      </c>
      <c r="E10" s="20"/>
      <c r="F10" s="20"/>
      <c r="G10" s="20"/>
      <c r="H10" s="20"/>
      <c r="I10" s="20"/>
      <c r="J10" s="20"/>
      <c r="K10" s="20"/>
      <c r="L10" s="20"/>
    </row>
    <row r="11" spans="1:12" ht="12" customHeight="1">
      <c r="A11" s="322"/>
      <c r="B11" s="296"/>
      <c r="C11" s="296"/>
      <c r="D11" s="20">
        <v>2</v>
      </c>
      <c r="E11" s="20"/>
      <c r="F11" s="20"/>
      <c r="G11" s="20"/>
      <c r="H11" s="20"/>
      <c r="I11" s="20"/>
      <c r="J11" s="20"/>
      <c r="K11" s="20"/>
      <c r="L11" s="20"/>
    </row>
    <row r="12" spans="1:12">
      <c r="A12" s="322"/>
      <c r="B12" s="296"/>
      <c r="C12" s="296"/>
      <c r="D12" s="20">
        <v>3</v>
      </c>
      <c r="E12" s="20"/>
      <c r="F12" s="20"/>
      <c r="G12" s="20"/>
      <c r="H12" s="20"/>
      <c r="I12" s="20"/>
      <c r="J12" s="20"/>
      <c r="K12" s="20"/>
      <c r="L12" s="20"/>
    </row>
    <row r="13" spans="1:12">
      <c r="A13" s="322"/>
      <c r="B13" s="296"/>
      <c r="C13" s="296"/>
      <c r="D13" s="20" t="s">
        <v>38</v>
      </c>
      <c r="E13" s="20"/>
      <c r="F13" s="20"/>
      <c r="G13" s="20"/>
      <c r="H13" s="20"/>
      <c r="I13" s="20"/>
      <c r="J13" s="20"/>
      <c r="K13" s="20"/>
      <c r="L13" s="20"/>
    </row>
    <row r="14" spans="1:12">
      <c r="A14" s="323" t="s">
        <v>868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</row>
    <row r="15" spans="1:12">
      <c r="C15" s="319"/>
      <c r="D15" s="319"/>
      <c r="E15" s="319"/>
    </row>
  </sheetData>
  <mergeCells count="17">
    <mergeCell ref="A1:L1"/>
    <mergeCell ref="A2:L2"/>
    <mergeCell ref="A3:L3"/>
    <mergeCell ref="A4:L4"/>
    <mergeCell ref="A8:A9"/>
    <mergeCell ref="E8:L8"/>
    <mergeCell ref="C15:E15"/>
    <mergeCell ref="A7:L7"/>
    <mergeCell ref="A6:L6"/>
    <mergeCell ref="A5:L5"/>
    <mergeCell ref="A10:A13"/>
    <mergeCell ref="B10:B13"/>
    <mergeCell ref="D8:D9"/>
    <mergeCell ref="C8:C9"/>
    <mergeCell ref="B8:B9"/>
    <mergeCell ref="A14:L14"/>
    <mergeCell ref="C10:C13"/>
  </mergeCells>
  <phoneticPr fontId="21" type="noConversion"/>
  <pageMargins left="0.39370078740157483" right="0.39370078740157483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8"/>
  <sheetViews>
    <sheetView topLeftCell="A3" workbookViewId="0">
      <selection activeCell="N27" sqref="N27"/>
    </sheetView>
  </sheetViews>
  <sheetFormatPr defaultRowHeight="15"/>
  <cols>
    <col min="1" max="1" width="4.42578125" style="78" customWidth="1"/>
    <col min="2" max="2" width="11" customWidth="1"/>
    <col min="3" max="3" width="7.7109375" customWidth="1"/>
    <col min="4" max="4" width="8.28515625" customWidth="1"/>
    <col min="5" max="5" width="8" customWidth="1"/>
    <col min="6" max="6" width="5.5703125" customWidth="1"/>
    <col min="7" max="7" width="6.5703125" customWidth="1"/>
    <col min="8" max="8" width="6.85546875" customWidth="1"/>
    <col min="9" max="9" width="6.42578125" customWidth="1"/>
    <col min="10" max="11" width="8.28515625" customWidth="1"/>
    <col min="12" max="12" width="7.42578125" customWidth="1"/>
    <col min="13" max="14" width="7.5703125" customWidth="1"/>
    <col min="15" max="15" width="9.28515625" customWidth="1"/>
    <col min="16" max="16" width="8.42578125" customWidth="1"/>
    <col min="17" max="17" width="7.7109375" customWidth="1"/>
  </cols>
  <sheetData>
    <row r="1" spans="1:20">
      <c r="A1" s="334" t="s">
        <v>43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173"/>
      <c r="S1" s="173"/>
      <c r="T1" s="173"/>
    </row>
    <row r="2" spans="1:20">
      <c r="A2" s="299" t="s">
        <v>34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173"/>
      <c r="S2" s="173"/>
      <c r="T2" s="173"/>
    </row>
    <row r="3" spans="1:20">
      <c r="A3" s="326" t="s">
        <v>711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173"/>
      <c r="S3" s="173"/>
      <c r="T3" s="173"/>
    </row>
    <row r="4" spans="1:20">
      <c r="A4" s="321" t="s">
        <v>262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173"/>
      <c r="S4" s="173"/>
      <c r="T4" s="173"/>
    </row>
    <row r="5" spans="1:20">
      <c r="A5" s="292" t="s">
        <v>285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173"/>
      <c r="S5" s="173"/>
      <c r="T5" s="173"/>
    </row>
    <row r="6" spans="1:20">
      <c r="A6" s="333" t="s">
        <v>767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173"/>
      <c r="S6" s="173"/>
      <c r="T6" s="173"/>
    </row>
    <row r="7" spans="1:20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3"/>
      <c r="S7" s="173"/>
      <c r="T7" s="173"/>
    </row>
    <row r="8" spans="1:20">
      <c r="A8" s="287" t="s">
        <v>0</v>
      </c>
      <c r="B8" s="336" t="s">
        <v>17</v>
      </c>
      <c r="C8" s="337" t="s">
        <v>260</v>
      </c>
      <c r="D8" s="337"/>
      <c r="E8" s="337"/>
      <c r="F8" s="335" t="s">
        <v>46</v>
      </c>
      <c r="G8" s="335"/>
      <c r="H8" s="335"/>
      <c r="I8" s="335" t="s">
        <v>45</v>
      </c>
      <c r="J8" s="335"/>
      <c r="K8" s="335"/>
      <c r="L8" s="335" t="s">
        <v>44</v>
      </c>
      <c r="M8" s="335"/>
      <c r="N8" s="335"/>
      <c r="O8" s="335" t="s">
        <v>261</v>
      </c>
      <c r="P8" s="335"/>
      <c r="Q8" s="335"/>
      <c r="R8" s="173"/>
      <c r="S8" s="173"/>
      <c r="T8" s="173"/>
    </row>
    <row r="9" spans="1:20" ht="26.25">
      <c r="A9" s="287"/>
      <c r="B9" s="295"/>
      <c r="C9" s="25" t="s">
        <v>38</v>
      </c>
      <c r="D9" s="62" t="s">
        <v>48</v>
      </c>
      <c r="E9" s="62" t="s">
        <v>49</v>
      </c>
      <c r="F9" s="25" t="s">
        <v>38</v>
      </c>
      <c r="G9" s="62" t="s">
        <v>48</v>
      </c>
      <c r="H9" s="62" t="s">
        <v>49</v>
      </c>
      <c r="I9" s="25" t="s">
        <v>38</v>
      </c>
      <c r="J9" s="62" t="s">
        <v>48</v>
      </c>
      <c r="K9" s="62" t="s">
        <v>49</v>
      </c>
      <c r="L9" s="25" t="s">
        <v>38</v>
      </c>
      <c r="M9" s="62" t="s">
        <v>48</v>
      </c>
      <c r="N9" s="62" t="s">
        <v>49</v>
      </c>
      <c r="O9" s="25" t="s">
        <v>38</v>
      </c>
      <c r="P9" s="62" t="s">
        <v>48</v>
      </c>
      <c r="Q9" s="62" t="s">
        <v>49</v>
      </c>
      <c r="R9" s="173"/>
      <c r="S9" s="173"/>
      <c r="T9" s="173"/>
    </row>
    <row r="10" spans="1:20">
      <c r="A10" s="287">
        <v>1</v>
      </c>
      <c r="B10" s="4" t="s">
        <v>39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5"/>
      <c r="Q10" s="25"/>
      <c r="R10" s="173"/>
      <c r="S10" s="173"/>
      <c r="T10" s="173"/>
    </row>
    <row r="11" spans="1:20">
      <c r="A11" s="287"/>
      <c r="B11" s="4" t="s">
        <v>47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5"/>
      <c r="Q11" s="25"/>
      <c r="R11" s="173"/>
      <c r="S11" s="173"/>
      <c r="T11" s="173"/>
    </row>
    <row r="12" spans="1:20">
      <c r="A12" s="287"/>
      <c r="B12" s="4" t="s">
        <v>11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5"/>
      <c r="Q12" s="25"/>
      <c r="R12" s="173"/>
      <c r="S12" s="173"/>
      <c r="T12" s="173"/>
    </row>
    <row r="13" spans="1:20">
      <c r="A13" s="287"/>
      <c r="B13" s="4" t="s">
        <v>38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5"/>
      <c r="Q13" s="25"/>
      <c r="R13" s="173"/>
      <c r="S13" s="173"/>
      <c r="T13" s="173"/>
    </row>
    <row r="14" spans="1:20">
      <c r="A14" s="176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</row>
    <row r="15" spans="1:20" ht="15.75">
      <c r="A15" s="253" t="s">
        <v>698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</row>
    <row r="16" spans="1:20" ht="15.75">
      <c r="A16" s="73"/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</row>
    <row r="17" spans="1:20">
      <c r="A17" s="176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</row>
    <row r="18" spans="1:20">
      <c r="A18" s="176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</row>
  </sheetData>
  <mergeCells count="16">
    <mergeCell ref="A15:T15"/>
    <mergeCell ref="B16:T16"/>
    <mergeCell ref="O8:Q8"/>
    <mergeCell ref="A10:A13"/>
    <mergeCell ref="A8:A9"/>
    <mergeCell ref="B8:B9"/>
    <mergeCell ref="C8:E8"/>
    <mergeCell ref="F8:H8"/>
    <mergeCell ref="I8:K8"/>
    <mergeCell ref="L8:N8"/>
    <mergeCell ref="A6:Q6"/>
    <mergeCell ref="A1:Q1"/>
    <mergeCell ref="A2:Q2"/>
    <mergeCell ref="A3:Q3"/>
    <mergeCell ref="A4:Q4"/>
    <mergeCell ref="A5:Q5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O20"/>
  <sheetViews>
    <sheetView topLeftCell="A7" workbookViewId="0">
      <selection activeCell="E30" sqref="E30"/>
    </sheetView>
  </sheetViews>
  <sheetFormatPr defaultRowHeight="15"/>
  <cols>
    <col min="1" max="1" width="5.7109375" customWidth="1"/>
    <col min="2" max="2" width="35.85546875" customWidth="1"/>
    <col min="3" max="3" width="7.85546875" customWidth="1"/>
    <col min="5" max="5" width="9.7109375" customWidth="1"/>
    <col min="6" max="6" width="10.140625" customWidth="1"/>
    <col min="7" max="7" width="12.140625" customWidth="1"/>
    <col min="8" max="8" width="10.140625" customWidth="1"/>
    <col min="9" max="9" width="6.7109375" customWidth="1"/>
    <col min="10" max="10" width="7.5703125" customWidth="1"/>
    <col min="11" max="11" width="9.5703125" customWidth="1"/>
  </cols>
  <sheetData>
    <row r="1" spans="1:15">
      <c r="A1" s="334" t="s">
        <v>55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68"/>
      <c r="M1" s="68"/>
      <c r="N1" s="68"/>
      <c r="O1" s="68"/>
    </row>
    <row r="2" spans="1:15" ht="32.25" customHeight="1">
      <c r="A2" s="299" t="s">
        <v>764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74"/>
      <c r="M2" s="74"/>
      <c r="N2" s="74"/>
      <c r="O2" s="74"/>
    </row>
    <row r="3" spans="1:15">
      <c r="A3" s="326" t="s">
        <v>349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76"/>
      <c r="M3" s="76"/>
      <c r="N3" s="76"/>
      <c r="O3" s="76"/>
    </row>
    <row r="4" spans="1:15">
      <c r="A4" s="321" t="s">
        <v>262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77"/>
      <c r="M4" s="77"/>
      <c r="N4" s="77"/>
      <c r="O4" s="77"/>
    </row>
    <row r="5" spans="1:15" ht="21.75" customHeight="1">
      <c r="A5" s="342" t="s">
        <v>286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82"/>
      <c r="M5" s="82"/>
      <c r="N5" s="82"/>
      <c r="O5" s="82"/>
    </row>
    <row r="6" spans="1:15" ht="21.75" customHeight="1">
      <c r="A6" s="342" t="s">
        <v>768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82"/>
      <c r="M6" s="82"/>
      <c r="N6" s="82"/>
      <c r="O6" s="82"/>
    </row>
    <row r="7" spans="1:15" s="19" customFormat="1" ht="21.75" customHeight="1">
      <c r="A7" s="343" t="s">
        <v>287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82"/>
      <c r="M7" s="82"/>
      <c r="N7" s="82"/>
      <c r="O7" s="82"/>
    </row>
    <row r="8" spans="1:15" ht="36" customHeight="1">
      <c r="A8" s="322" t="s">
        <v>0</v>
      </c>
      <c r="B8" s="296" t="s">
        <v>37</v>
      </c>
      <c r="C8" s="322" t="s">
        <v>40</v>
      </c>
      <c r="D8" s="296" t="s">
        <v>53</v>
      </c>
      <c r="E8" s="296"/>
      <c r="F8" s="296"/>
      <c r="G8" s="296"/>
      <c r="H8" s="341" t="s">
        <v>51</v>
      </c>
      <c r="I8" s="296" t="s">
        <v>54</v>
      </c>
      <c r="J8" s="296"/>
      <c r="K8" s="296"/>
    </row>
    <row r="9" spans="1:15" ht="15" customHeight="1">
      <c r="A9" s="322"/>
      <c r="B9" s="296"/>
      <c r="C9" s="322"/>
      <c r="D9" s="322" t="s">
        <v>50</v>
      </c>
      <c r="E9" s="322"/>
      <c r="F9" s="322"/>
      <c r="G9" s="296" t="s">
        <v>52</v>
      </c>
      <c r="H9" s="341"/>
      <c r="I9" s="296"/>
      <c r="J9" s="296"/>
      <c r="K9" s="296"/>
    </row>
    <row r="10" spans="1:15" ht="43.5" customHeight="1">
      <c r="A10" s="322"/>
      <c r="B10" s="296"/>
      <c r="C10" s="322"/>
      <c r="D10" s="20" t="s">
        <v>38</v>
      </c>
      <c r="E10" s="63" t="s">
        <v>48</v>
      </c>
      <c r="F10" s="63" t="s">
        <v>49</v>
      </c>
      <c r="G10" s="296"/>
      <c r="H10" s="341"/>
      <c r="I10" s="20" t="s">
        <v>38</v>
      </c>
      <c r="J10" s="63" t="s">
        <v>48</v>
      </c>
      <c r="K10" s="63" t="s">
        <v>49</v>
      </c>
    </row>
    <row r="11" spans="1:15">
      <c r="A11" s="322">
        <v>1</v>
      </c>
      <c r="B11" s="304" t="s">
        <v>357</v>
      </c>
      <c r="C11" s="20">
        <v>1</v>
      </c>
      <c r="D11" s="20">
        <v>17</v>
      </c>
      <c r="E11" s="20"/>
      <c r="F11" s="20">
        <v>17</v>
      </c>
      <c r="G11" s="20">
        <v>14</v>
      </c>
      <c r="H11" s="80">
        <v>11</v>
      </c>
      <c r="I11" s="20">
        <f>D11+G11+H11</f>
        <v>42</v>
      </c>
      <c r="J11" s="20"/>
      <c r="K11" s="20">
        <v>42</v>
      </c>
    </row>
    <row r="12" spans="1:15">
      <c r="A12" s="322"/>
      <c r="B12" s="339"/>
      <c r="C12" s="20">
        <v>2</v>
      </c>
      <c r="D12" s="20"/>
      <c r="E12" s="20"/>
      <c r="F12" s="20"/>
      <c r="G12" s="20">
        <v>9</v>
      </c>
      <c r="H12" s="80">
        <v>12</v>
      </c>
      <c r="I12" s="20">
        <f>G12+H12</f>
        <v>21</v>
      </c>
      <c r="J12" s="20"/>
      <c r="K12" s="20">
        <v>21</v>
      </c>
    </row>
    <row r="13" spans="1:15">
      <c r="A13" s="322"/>
      <c r="B13" s="339"/>
      <c r="C13" s="20">
        <v>3</v>
      </c>
      <c r="D13" s="20">
        <v>30</v>
      </c>
      <c r="E13" s="20">
        <v>30</v>
      </c>
      <c r="F13" s="20"/>
      <c r="G13" s="20">
        <v>42</v>
      </c>
      <c r="H13" s="80">
        <v>19</v>
      </c>
      <c r="I13" s="20">
        <f>D13+G13+H13</f>
        <v>91</v>
      </c>
      <c r="J13" s="20">
        <v>30</v>
      </c>
      <c r="K13" s="20">
        <v>61</v>
      </c>
    </row>
    <row r="14" spans="1:15">
      <c r="A14" s="322"/>
      <c r="B14" s="339"/>
      <c r="C14" s="20">
        <v>4</v>
      </c>
      <c r="D14" s="20">
        <v>6</v>
      </c>
      <c r="E14" s="20"/>
      <c r="F14" s="20">
        <v>6</v>
      </c>
      <c r="G14" s="20">
        <v>23</v>
      </c>
      <c r="H14" s="80"/>
      <c r="I14" s="20">
        <v>29</v>
      </c>
      <c r="J14" s="20"/>
      <c r="K14" s="20">
        <v>29</v>
      </c>
    </row>
    <row r="15" spans="1:15">
      <c r="A15" s="322"/>
      <c r="B15" s="339"/>
      <c r="C15" s="20">
        <v>5</v>
      </c>
      <c r="D15" s="20"/>
      <c r="E15" s="20"/>
      <c r="F15" s="20"/>
      <c r="G15" s="20"/>
      <c r="H15" s="80"/>
      <c r="I15" s="20"/>
      <c r="J15" s="20"/>
      <c r="K15" s="20"/>
    </row>
    <row r="16" spans="1:15">
      <c r="A16" s="322"/>
      <c r="B16" s="339"/>
      <c r="C16" s="20">
        <v>6</v>
      </c>
      <c r="D16" s="20"/>
      <c r="E16" s="20"/>
      <c r="F16" s="20"/>
      <c r="G16" s="20"/>
      <c r="H16" s="80"/>
      <c r="I16" s="20"/>
      <c r="J16" s="20"/>
      <c r="K16" s="20"/>
    </row>
    <row r="17" spans="1:11">
      <c r="A17" s="322"/>
      <c r="B17" s="340"/>
      <c r="C17" s="79" t="s">
        <v>38</v>
      </c>
      <c r="D17" s="79">
        <v>53</v>
      </c>
      <c r="E17" s="79">
        <f>SUM(E11:E16)</f>
        <v>30</v>
      </c>
      <c r="F17" s="79">
        <v>23</v>
      </c>
      <c r="G17" s="79">
        <f>SUM(G11:G16)</f>
        <v>88</v>
      </c>
      <c r="H17" s="81">
        <f>SUM(H11:H16)</f>
        <v>42</v>
      </c>
      <c r="I17" s="79">
        <f>SUM(I11:I16)</f>
        <v>183</v>
      </c>
      <c r="J17" s="79">
        <v>30</v>
      </c>
      <c r="K17" s="79">
        <v>153</v>
      </c>
    </row>
    <row r="19" spans="1:11">
      <c r="A19" s="338" t="s">
        <v>358</v>
      </c>
      <c r="B19" s="338"/>
      <c r="C19" s="338"/>
      <c r="D19" s="338"/>
      <c r="E19" s="338"/>
      <c r="F19" s="338"/>
      <c r="G19" s="338"/>
      <c r="H19" s="338"/>
      <c r="I19" s="338"/>
      <c r="J19" s="338"/>
      <c r="K19" s="338"/>
    </row>
    <row r="20" spans="1:11">
      <c r="A20" s="173"/>
      <c r="B20" s="173"/>
      <c r="C20" s="174"/>
      <c r="D20" s="174"/>
      <c r="E20" s="174"/>
      <c r="F20" s="173"/>
      <c r="G20" s="83"/>
      <c r="H20" s="83"/>
      <c r="I20" s="174"/>
      <c r="J20" s="174"/>
      <c r="K20" s="174"/>
    </row>
  </sheetData>
  <mergeCells count="18">
    <mergeCell ref="A1:K1"/>
    <mergeCell ref="A6:K6"/>
    <mergeCell ref="A7:K7"/>
    <mergeCell ref="A2:K2"/>
    <mergeCell ref="A3:K3"/>
    <mergeCell ref="A4:K4"/>
    <mergeCell ref="A5:K5"/>
    <mergeCell ref="A8:A10"/>
    <mergeCell ref="D9:F9"/>
    <mergeCell ref="A11:A17"/>
    <mergeCell ref="A19:K19"/>
    <mergeCell ref="B11:B17"/>
    <mergeCell ref="G9:G10"/>
    <mergeCell ref="C8:C10"/>
    <mergeCell ref="B8:B10"/>
    <mergeCell ref="D8:G8"/>
    <mergeCell ref="I8:K9"/>
    <mergeCell ref="H8:H10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L12"/>
  <sheetViews>
    <sheetView workbookViewId="0">
      <selection activeCell="C9" sqref="C9"/>
    </sheetView>
  </sheetViews>
  <sheetFormatPr defaultRowHeight="15"/>
  <cols>
    <col min="1" max="1" width="4.140625" customWidth="1"/>
    <col min="2" max="2" width="31.42578125" customWidth="1"/>
    <col min="3" max="3" width="21.5703125" customWidth="1"/>
    <col min="4" max="4" width="14.7109375" customWidth="1"/>
    <col min="5" max="5" width="54" customWidth="1"/>
  </cols>
  <sheetData>
    <row r="1" spans="1:12" ht="15" customHeight="1">
      <c r="A1" s="345" t="s">
        <v>68</v>
      </c>
      <c r="B1" s="345"/>
      <c r="C1" s="345"/>
      <c r="D1" s="345"/>
      <c r="E1" s="345"/>
      <c r="F1" s="56"/>
      <c r="G1" s="56"/>
      <c r="H1" s="56"/>
      <c r="I1" s="56"/>
      <c r="J1" s="16"/>
    </row>
    <row r="2" spans="1:12" ht="25.5" customHeight="1">
      <c r="A2" s="299" t="s">
        <v>764</v>
      </c>
      <c r="B2" s="299"/>
      <c r="C2" s="299"/>
      <c r="D2" s="299"/>
      <c r="E2" s="299"/>
      <c r="F2" s="74"/>
      <c r="G2" s="74"/>
      <c r="H2" s="74"/>
      <c r="I2" s="74"/>
      <c r="J2" s="17"/>
    </row>
    <row r="3" spans="1:12" ht="27.75" customHeight="1">
      <c r="A3" s="346" t="s">
        <v>351</v>
      </c>
      <c r="B3" s="346"/>
      <c r="C3" s="346"/>
      <c r="D3" s="346"/>
      <c r="E3" s="346"/>
      <c r="F3" s="74"/>
      <c r="G3" s="74"/>
      <c r="H3" s="74"/>
      <c r="I3" s="74"/>
      <c r="J3" s="15"/>
    </row>
    <row r="4" spans="1:12" ht="15" customHeight="1">
      <c r="A4" s="308" t="s">
        <v>262</v>
      </c>
      <c r="B4" s="308"/>
      <c r="C4" s="308"/>
      <c r="D4" s="308"/>
      <c r="E4" s="308"/>
      <c r="F4" s="84"/>
      <c r="G4" s="84"/>
      <c r="H4" s="84"/>
      <c r="I4" s="84"/>
      <c r="J4" s="15"/>
    </row>
    <row r="5" spans="1:12" ht="15" customHeight="1">
      <c r="A5" s="342" t="s">
        <v>288</v>
      </c>
      <c r="B5" s="342"/>
      <c r="C5" s="342"/>
      <c r="D5" s="342"/>
      <c r="E5" s="342"/>
      <c r="F5" s="82"/>
      <c r="G5" s="82"/>
      <c r="H5" s="82"/>
      <c r="I5" s="82"/>
      <c r="J5" s="18"/>
      <c r="K5" s="19"/>
      <c r="L5" s="19"/>
    </row>
    <row r="6" spans="1:12" ht="15" customHeight="1">
      <c r="A6" s="342" t="s">
        <v>769</v>
      </c>
      <c r="B6" s="342"/>
      <c r="C6" s="342"/>
      <c r="D6" s="342"/>
      <c r="E6" s="342"/>
      <c r="F6" s="82"/>
      <c r="G6" s="82"/>
      <c r="H6" s="82"/>
      <c r="I6" s="82"/>
      <c r="J6" s="18"/>
      <c r="K6" s="19"/>
      <c r="L6" s="19"/>
    </row>
    <row r="7" spans="1:12" ht="15" customHeight="1">
      <c r="A7" s="347" t="s">
        <v>289</v>
      </c>
      <c r="B7" s="347"/>
      <c r="C7" s="347"/>
      <c r="D7" s="347"/>
      <c r="E7" s="347"/>
      <c r="F7" s="82"/>
      <c r="G7" s="82"/>
      <c r="H7" s="82"/>
      <c r="I7" s="82"/>
      <c r="J7" s="18"/>
      <c r="K7" s="19"/>
      <c r="L7" s="19"/>
    </row>
    <row r="8" spans="1:12" ht="30" customHeight="1">
      <c r="A8" s="20" t="s">
        <v>0</v>
      </c>
      <c r="B8" s="63" t="s">
        <v>59</v>
      </c>
      <c r="C8" s="63" t="s">
        <v>56</v>
      </c>
      <c r="D8" s="63" t="s">
        <v>57</v>
      </c>
      <c r="E8" s="63" t="s">
        <v>58</v>
      </c>
      <c r="F8" s="19"/>
      <c r="G8" s="19"/>
      <c r="H8" s="19"/>
      <c r="I8" s="19"/>
      <c r="J8" s="19"/>
      <c r="K8" s="19"/>
      <c r="L8" s="19"/>
    </row>
    <row r="9" spans="1:12" s="119" customFormat="1" ht="88.5" customHeight="1">
      <c r="A9" s="120" t="s">
        <v>353</v>
      </c>
      <c r="B9" s="63" t="s">
        <v>352</v>
      </c>
      <c r="C9" s="63" t="s">
        <v>356</v>
      </c>
      <c r="D9" s="63"/>
      <c r="E9" s="63"/>
      <c r="F9" s="19"/>
      <c r="G9" s="19"/>
      <c r="H9" s="19"/>
      <c r="I9" s="19"/>
      <c r="J9" s="19"/>
      <c r="K9" s="19"/>
      <c r="L9" s="19"/>
    </row>
    <row r="11" spans="1:12">
      <c r="A11" s="348" t="s">
        <v>355</v>
      </c>
      <c r="B11" s="348"/>
      <c r="C11" s="348"/>
      <c r="D11" s="348"/>
      <c r="E11" s="348"/>
    </row>
    <row r="12" spans="1:12">
      <c r="A12" s="344"/>
      <c r="B12" s="344"/>
      <c r="C12" s="344"/>
      <c r="D12" s="58"/>
      <c r="E12" s="68"/>
    </row>
  </sheetData>
  <mergeCells count="9">
    <mergeCell ref="A12:C12"/>
    <mergeCell ref="A1:E1"/>
    <mergeCell ref="A2:E2"/>
    <mergeCell ref="A3:E3"/>
    <mergeCell ref="A4:E4"/>
    <mergeCell ref="A5:E5"/>
    <mergeCell ref="A6:E6"/>
    <mergeCell ref="A7:E7"/>
    <mergeCell ref="A11:E11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95"/>
  <sheetViews>
    <sheetView topLeftCell="A52" workbookViewId="0">
      <selection activeCell="B55" sqref="B55"/>
    </sheetView>
  </sheetViews>
  <sheetFormatPr defaultRowHeight="15"/>
  <cols>
    <col min="1" max="1" width="6" customWidth="1"/>
    <col min="2" max="2" width="35.42578125" customWidth="1"/>
    <col min="3" max="3" width="24.28515625" customWidth="1"/>
    <col min="4" max="4" width="19.85546875" customWidth="1"/>
    <col min="5" max="5" width="23.140625" customWidth="1"/>
    <col min="6" max="6" width="16.42578125" customWidth="1"/>
  </cols>
  <sheetData>
    <row r="1" spans="1:10" ht="15" customHeight="1">
      <c r="A1" s="345" t="s">
        <v>67</v>
      </c>
      <c r="B1" s="345"/>
      <c r="C1" s="345"/>
      <c r="D1" s="345"/>
      <c r="E1" s="345"/>
      <c r="F1" s="345"/>
      <c r="G1" s="56"/>
      <c r="H1" s="56"/>
      <c r="I1" s="56"/>
      <c r="J1" s="56"/>
    </row>
    <row r="2" spans="1:10" ht="30" customHeight="1">
      <c r="A2" s="350" t="s">
        <v>764</v>
      </c>
      <c r="B2" s="350"/>
      <c r="C2" s="350"/>
      <c r="D2" s="350"/>
      <c r="E2" s="350"/>
      <c r="F2" s="350"/>
      <c r="G2" s="67"/>
      <c r="H2" s="74"/>
      <c r="I2" s="74"/>
      <c r="J2" s="74"/>
    </row>
    <row r="3" spans="1:10">
      <c r="A3" s="299" t="s">
        <v>360</v>
      </c>
      <c r="B3" s="353"/>
      <c r="C3" s="353"/>
      <c r="D3" s="353"/>
      <c r="E3" s="353"/>
      <c r="F3" s="353"/>
      <c r="G3" s="9"/>
      <c r="H3" s="9"/>
      <c r="I3" s="9"/>
    </row>
    <row r="4" spans="1:10">
      <c r="A4" s="354" t="s">
        <v>262</v>
      </c>
      <c r="B4" s="355"/>
      <c r="C4" s="355"/>
      <c r="D4" s="355"/>
      <c r="E4" s="355"/>
      <c r="F4" s="355"/>
      <c r="G4" s="9"/>
      <c r="H4" s="9"/>
      <c r="I4" s="9"/>
    </row>
    <row r="5" spans="1:10" ht="37.5" customHeight="1">
      <c r="A5" s="342" t="s">
        <v>770</v>
      </c>
      <c r="B5" s="342"/>
      <c r="C5" s="342"/>
      <c r="D5" s="342"/>
      <c r="E5" s="342"/>
      <c r="F5" s="342"/>
      <c r="G5" s="82"/>
      <c r="H5" s="9"/>
      <c r="I5" s="9"/>
    </row>
    <row r="6" spans="1:10" ht="12.75" customHeight="1">
      <c r="A6" s="351" t="s">
        <v>291</v>
      </c>
      <c r="B6" s="352"/>
      <c r="C6" s="352"/>
      <c r="D6" s="352"/>
      <c r="E6" s="352"/>
      <c r="F6" s="352"/>
      <c r="G6" s="9"/>
      <c r="H6" s="9"/>
      <c r="I6" s="9"/>
    </row>
    <row r="7" spans="1:10" ht="15.75" customHeight="1">
      <c r="A7" s="328" t="s">
        <v>0</v>
      </c>
      <c r="B7" s="356" t="s">
        <v>62</v>
      </c>
      <c r="C7" s="358" t="s">
        <v>60</v>
      </c>
      <c r="D7" s="359"/>
      <c r="E7" s="356" t="s">
        <v>57</v>
      </c>
      <c r="F7" s="304" t="s">
        <v>69</v>
      </c>
      <c r="G7" s="9"/>
      <c r="H7" s="9"/>
      <c r="I7" s="9"/>
    </row>
    <row r="8" spans="1:10" ht="63.75" customHeight="1">
      <c r="A8" s="329"/>
      <c r="B8" s="357"/>
      <c r="C8" s="63" t="s">
        <v>61</v>
      </c>
      <c r="D8" s="85" t="s">
        <v>290</v>
      </c>
      <c r="E8" s="357"/>
      <c r="F8" s="306"/>
      <c r="G8" s="9"/>
      <c r="H8" s="9"/>
      <c r="I8" s="9"/>
    </row>
    <row r="9" spans="1:10" ht="30">
      <c r="A9" s="20">
        <v>1</v>
      </c>
      <c r="B9" s="122" t="s">
        <v>361</v>
      </c>
      <c r="C9" s="136" t="s">
        <v>444</v>
      </c>
      <c r="D9" s="136" t="s">
        <v>486</v>
      </c>
      <c r="E9" s="138" t="s">
        <v>487</v>
      </c>
      <c r="F9" s="136" t="s">
        <v>488</v>
      </c>
      <c r="G9" s="9"/>
      <c r="H9" s="9"/>
      <c r="I9" s="9"/>
    </row>
    <row r="10" spans="1:10" ht="30">
      <c r="A10" s="20">
        <v>2</v>
      </c>
      <c r="B10" s="122" t="s">
        <v>362</v>
      </c>
      <c r="C10" s="136" t="s">
        <v>445</v>
      </c>
      <c r="D10" s="136" t="s">
        <v>486</v>
      </c>
      <c r="E10" s="138" t="s">
        <v>489</v>
      </c>
      <c r="F10" s="136" t="s">
        <v>488</v>
      </c>
      <c r="G10" s="9"/>
      <c r="H10" s="9"/>
      <c r="I10" s="9"/>
    </row>
    <row r="11" spans="1:10" ht="30">
      <c r="A11" s="20">
        <v>3</v>
      </c>
      <c r="B11" s="122" t="s">
        <v>363</v>
      </c>
      <c r="C11" s="136" t="s">
        <v>877</v>
      </c>
      <c r="D11" s="136" t="s">
        <v>486</v>
      </c>
      <c r="E11" s="138" t="s">
        <v>490</v>
      </c>
      <c r="F11" s="136" t="s">
        <v>488</v>
      </c>
      <c r="G11" s="9"/>
      <c r="H11" s="9"/>
      <c r="I11" s="9"/>
    </row>
    <row r="12" spans="1:10" ht="30">
      <c r="A12" s="20">
        <v>4</v>
      </c>
      <c r="B12" s="122" t="s">
        <v>364</v>
      </c>
      <c r="C12" s="136" t="s">
        <v>446</v>
      </c>
      <c r="D12" s="136" t="s">
        <v>486</v>
      </c>
      <c r="E12" s="138" t="s">
        <v>489</v>
      </c>
      <c r="F12" s="136" t="s">
        <v>488</v>
      </c>
      <c r="G12" s="9"/>
      <c r="H12" s="9"/>
      <c r="I12" s="9"/>
    </row>
    <row r="13" spans="1:10" ht="30">
      <c r="A13" s="20">
        <v>5</v>
      </c>
      <c r="B13" s="123" t="s">
        <v>365</v>
      </c>
      <c r="C13" s="137" t="s">
        <v>447</v>
      </c>
      <c r="D13" s="137" t="s">
        <v>491</v>
      </c>
      <c r="E13" s="138" t="s">
        <v>492</v>
      </c>
      <c r="F13" s="136" t="s">
        <v>488</v>
      </c>
      <c r="G13" s="9"/>
      <c r="H13" s="9"/>
      <c r="I13" s="9"/>
    </row>
    <row r="14" spans="1:10" ht="30">
      <c r="A14" s="20">
        <v>6</v>
      </c>
      <c r="B14" s="123" t="s">
        <v>366</v>
      </c>
      <c r="C14" s="136" t="s">
        <v>448</v>
      </c>
      <c r="D14" s="136" t="s">
        <v>493</v>
      </c>
      <c r="E14" s="138" t="s">
        <v>492</v>
      </c>
      <c r="F14" s="136" t="s">
        <v>488</v>
      </c>
      <c r="G14" s="9"/>
      <c r="H14" s="9"/>
      <c r="I14" s="9"/>
    </row>
    <row r="15" spans="1:10" ht="30">
      <c r="A15" s="20">
        <v>7</v>
      </c>
      <c r="B15" s="124" t="s">
        <v>367</v>
      </c>
      <c r="C15" s="136" t="s">
        <v>449</v>
      </c>
      <c r="D15" s="136" t="s">
        <v>486</v>
      </c>
      <c r="E15" s="138" t="s">
        <v>492</v>
      </c>
      <c r="F15" s="136" t="s">
        <v>488</v>
      </c>
      <c r="G15" s="9"/>
      <c r="H15" s="9"/>
      <c r="I15" s="9"/>
    </row>
    <row r="16" spans="1:10" ht="30">
      <c r="A16" s="20">
        <v>8</v>
      </c>
      <c r="B16" s="125" t="s">
        <v>368</v>
      </c>
      <c r="C16" s="136" t="s">
        <v>450</v>
      </c>
      <c r="D16" s="136" t="s">
        <v>486</v>
      </c>
      <c r="E16" s="138" t="s">
        <v>489</v>
      </c>
      <c r="F16" s="136" t="s">
        <v>488</v>
      </c>
      <c r="G16" s="9"/>
      <c r="H16" s="9"/>
      <c r="I16" s="9"/>
    </row>
    <row r="17" spans="1:9" ht="30.75" thickBot="1">
      <c r="A17" s="20">
        <v>9</v>
      </c>
      <c r="B17" s="126" t="s">
        <v>369</v>
      </c>
      <c r="C17" s="136" t="s">
        <v>445</v>
      </c>
      <c r="D17" s="136" t="s">
        <v>486</v>
      </c>
      <c r="E17" s="138" t="s">
        <v>489</v>
      </c>
      <c r="F17" s="136" t="s">
        <v>488</v>
      </c>
      <c r="G17" s="9"/>
      <c r="H17" s="9"/>
      <c r="I17" s="9"/>
    </row>
    <row r="18" spans="1:9" ht="30.75" thickTop="1">
      <c r="A18" s="20">
        <v>10</v>
      </c>
      <c r="B18" s="124" t="s">
        <v>370</v>
      </c>
      <c r="C18" s="136" t="s">
        <v>451</v>
      </c>
      <c r="D18" s="136" t="s">
        <v>486</v>
      </c>
      <c r="E18" s="138" t="s">
        <v>489</v>
      </c>
      <c r="F18" s="136" t="s">
        <v>488</v>
      </c>
      <c r="G18" s="9"/>
      <c r="H18" s="9"/>
      <c r="I18" s="9"/>
    </row>
    <row r="19" spans="1:9" ht="30">
      <c r="A19" s="20">
        <v>11</v>
      </c>
      <c r="B19" s="125" t="s">
        <v>371</v>
      </c>
      <c r="C19" s="136" t="s">
        <v>452</v>
      </c>
      <c r="D19" s="136" t="s">
        <v>486</v>
      </c>
      <c r="E19" s="138" t="s">
        <v>489</v>
      </c>
      <c r="F19" s="136" t="s">
        <v>488</v>
      </c>
      <c r="G19" s="9"/>
      <c r="H19" s="9"/>
      <c r="I19" s="9"/>
    </row>
    <row r="20" spans="1:9" ht="30">
      <c r="A20" s="20">
        <v>12</v>
      </c>
      <c r="B20" s="125" t="s">
        <v>372</v>
      </c>
      <c r="C20" s="136" t="s">
        <v>452</v>
      </c>
      <c r="D20" s="136" t="s">
        <v>486</v>
      </c>
      <c r="E20" s="138" t="s">
        <v>489</v>
      </c>
      <c r="F20" s="136" t="s">
        <v>488</v>
      </c>
      <c r="G20" s="9"/>
      <c r="H20" s="9"/>
      <c r="I20" s="9"/>
    </row>
    <row r="21" spans="1:9" ht="30.75" thickBot="1">
      <c r="A21" s="20">
        <v>13</v>
      </c>
      <c r="B21" s="127" t="s">
        <v>373</v>
      </c>
      <c r="C21" s="136" t="s">
        <v>444</v>
      </c>
      <c r="D21" s="136" t="s">
        <v>486</v>
      </c>
      <c r="E21" s="138" t="s">
        <v>489</v>
      </c>
      <c r="F21" s="136" t="s">
        <v>488</v>
      </c>
      <c r="G21" s="9"/>
      <c r="H21" s="9"/>
      <c r="I21" s="9"/>
    </row>
    <row r="22" spans="1:9" ht="30">
      <c r="A22" s="20">
        <v>14</v>
      </c>
      <c r="B22" s="122" t="s">
        <v>374</v>
      </c>
      <c r="C22" s="136" t="s">
        <v>453</v>
      </c>
      <c r="D22" s="136" t="s">
        <v>486</v>
      </c>
      <c r="E22" s="138" t="s">
        <v>489</v>
      </c>
      <c r="F22" s="136" t="s">
        <v>488</v>
      </c>
      <c r="G22" s="9"/>
      <c r="H22" s="9"/>
      <c r="I22" s="9"/>
    </row>
    <row r="23" spans="1:9" ht="30.75" thickBot="1">
      <c r="A23" s="20">
        <v>15</v>
      </c>
      <c r="B23" s="128" t="s">
        <v>375</v>
      </c>
      <c r="C23" s="136" t="s">
        <v>448</v>
      </c>
      <c r="D23" s="136" t="s">
        <v>494</v>
      </c>
      <c r="E23" s="138" t="s">
        <v>492</v>
      </c>
      <c r="F23" s="136" t="s">
        <v>488</v>
      </c>
      <c r="G23" s="9"/>
      <c r="H23" s="9"/>
      <c r="I23" s="9"/>
    </row>
    <row r="24" spans="1:9" ht="30.75" thickTop="1">
      <c r="A24" s="20">
        <v>16</v>
      </c>
      <c r="B24" s="129" t="s">
        <v>376</v>
      </c>
      <c r="C24" s="136" t="s">
        <v>454</v>
      </c>
      <c r="D24" s="136" t="s">
        <v>486</v>
      </c>
      <c r="E24" s="138" t="s">
        <v>489</v>
      </c>
      <c r="F24" s="136" t="s">
        <v>488</v>
      </c>
      <c r="G24" s="9"/>
      <c r="H24" s="9"/>
      <c r="I24" s="9"/>
    </row>
    <row r="25" spans="1:9" ht="30">
      <c r="A25" s="20">
        <v>17</v>
      </c>
      <c r="B25" s="129" t="s">
        <v>377</v>
      </c>
      <c r="C25" s="136" t="s">
        <v>453</v>
      </c>
      <c r="D25" s="136" t="s">
        <v>486</v>
      </c>
      <c r="E25" s="138" t="s">
        <v>489</v>
      </c>
      <c r="F25" s="136" t="s">
        <v>488</v>
      </c>
      <c r="G25" s="9"/>
      <c r="H25" s="9"/>
      <c r="I25" s="9"/>
    </row>
    <row r="26" spans="1:9" ht="30">
      <c r="A26" s="20">
        <v>18</v>
      </c>
      <c r="B26" s="123" t="s">
        <v>378</v>
      </c>
      <c r="C26" s="136" t="s">
        <v>455</v>
      </c>
      <c r="D26" s="136" t="s">
        <v>486</v>
      </c>
      <c r="E26" s="138" t="s">
        <v>492</v>
      </c>
      <c r="F26" s="136" t="s">
        <v>488</v>
      </c>
      <c r="G26" s="9"/>
      <c r="H26" s="9"/>
      <c r="I26" s="9"/>
    </row>
    <row r="27" spans="1:9" ht="30">
      <c r="A27" s="20">
        <v>19</v>
      </c>
      <c r="B27" s="130" t="s">
        <v>379</v>
      </c>
      <c r="C27" s="137" t="s">
        <v>771</v>
      </c>
      <c r="D27" s="136" t="s">
        <v>486</v>
      </c>
      <c r="E27" s="138" t="s">
        <v>492</v>
      </c>
      <c r="F27" s="136" t="s">
        <v>488</v>
      </c>
    </row>
    <row r="28" spans="1:9" ht="30.75" thickBot="1">
      <c r="A28" s="20">
        <v>20</v>
      </c>
      <c r="B28" s="131" t="s">
        <v>380</v>
      </c>
      <c r="C28" s="136" t="s">
        <v>456</v>
      </c>
      <c r="D28" s="136" t="s">
        <v>486</v>
      </c>
      <c r="E28" s="138" t="s">
        <v>492</v>
      </c>
      <c r="F28" s="136" t="s">
        <v>488</v>
      </c>
    </row>
    <row r="29" spans="1:9" ht="30">
      <c r="A29" s="20">
        <v>21</v>
      </c>
      <c r="B29" s="122" t="s">
        <v>381</v>
      </c>
      <c r="C29" s="136" t="s">
        <v>457</v>
      </c>
      <c r="D29" s="136" t="s">
        <v>486</v>
      </c>
      <c r="E29" s="138" t="s">
        <v>489</v>
      </c>
      <c r="F29" s="136" t="s">
        <v>488</v>
      </c>
    </row>
    <row r="30" spans="1:9" ht="30">
      <c r="A30" s="20">
        <v>22</v>
      </c>
      <c r="B30" s="122" t="s">
        <v>382</v>
      </c>
      <c r="C30" s="136" t="s">
        <v>835</v>
      </c>
      <c r="D30" s="136" t="s">
        <v>486</v>
      </c>
      <c r="E30" s="138" t="s">
        <v>489</v>
      </c>
      <c r="F30" s="136" t="s">
        <v>488</v>
      </c>
    </row>
    <row r="31" spans="1:9" ht="30">
      <c r="A31" s="20">
        <v>23</v>
      </c>
      <c r="B31" s="130" t="s">
        <v>383</v>
      </c>
      <c r="C31" s="137" t="s">
        <v>458</v>
      </c>
      <c r="D31" s="137" t="s">
        <v>495</v>
      </c>
      <c r="E31" s="138" t="s">
        <v>492</v>
      </c>
      <c r="F31" s="136" t="s">
        <v>488</v>
      </c>
    </row>
    <row r="32" spans="1:9" ht="30">
      <c r="A32" s="20">
        <v>24</v>
      </c>
      <c r="B32" s="130" t="s">
        <v>384</v>
      </c>
      <c r="C32" s="136" t="s">
        <v>459</v>
      </c>
      <c r="D32" s="136" t="s">
        <v>493</v>
      </c>
      <c r="E32" s="138" t="s">
        <v>492</v>
      </c>
      <c r="F32" s="136" t="s">
        <v>488</v>
      </c>
    </row>
    <row r="33" spans="1:6" ht="30">
      <c r="A33" s="20">
        <v>25</v>
      </c>
      <c r="B33" s="123" t="s">
        <v>385</v>
      </c>
      <c r="C33" s="137" t="s">
        <v>771</v>
      </c>
      <c r="D33" s="136" t="s">
        <v>486</v>
      </c>
      <c r="E33" s="138" t="s">
        <v>492</v>
      </c>
      <c r="F33" s="136" t="s">
        <v>488</v>
      </c>
    </row>
    <row r="34" spans="1:6" ht="30">
      <c r="A34" s="20">
        <v>26</v>
      </c>
      <c r="B34" s="123" t="s">
        <v>386</v>
      </c>
      <c r="C34" s="136" t="s">
        <v>460</v>
      </c>
      <c r="D34" s="136" t="s">
        <v>486</v>
      </c>
      <c r="E34" s="138" t="s">
        <v>492</v>
      </c>
      <c r="F34" s="136" t="s">
        <v>488</v>
      </c>
    </row>
    <row r="35" spans="1:6" ht="39">
      <c r="A35" s="20">
        <v>27</v>
      </c>
      <c r="B35" s="123" t="s">
        <v>387</v>
      </c>
      <c r="C35" s="137" t="s">
        <v>461</v>
      </c>
      <c r="D35" s="137" t="s">
        <v>496</v>
      </c>
      <c r="E35" s="138" t="s">
        <v>492</v>
      </c>
      <c r="F35" s="136" t="s">
        <v>488</v>
      </c>
    </row>
    <row r="36" spans="1:6" ht="39">
      <c r="A36" s="20">
        <v>28</v>
      </c>
      <c r="B36" s="123" t="s">
        <v>388</v>
      </c>
      <c r="C36" s="137" t="s">
        <v>447</v>
      </c>
      <c r="D36" s="137" t="s">
        <v>497</v>
      </c>
      <c r="E36" s="138" t="s">
        <v>492</v>
      </c>
      <c r="F36" s="136" t="s">
        <v>488</v>
      </c>
    </row>
    <row r="37" spans="1:6" ht="30.75" thickBot="1">
      <c r="A37" s="20">
        <v>29</v>
      </c>
      <c r="B37" s="128" t="s">
        <v>389</v>
      </c>
      <c r="C37" s="136" t="s">
        <v>462</v>
      </c>
      <c r="D37" s="136" t="s">
        <v>486</v>
      </c>
      <c r="E37" s="138" t="s">
        <v>492</v>
      </c>
      <c r="F37" s="136" t="s">
        <v>488</v>
      </c>
    </row>
    <row r="38" spans="1:6" ht="30.75" thickTop="1">
      <c r="A38" s="20">
        <v>30</v>
      </c>
      <c r="B38" s="123" t="s">
        <v>350</v>
      </c>
      <c r="C38" s="137" t="s">
        <v>463</v>
      </c>
      <c r="D38" s="137" t="s">
        <v>498</v>
      </c>
      <c r="E38" s="138" t="s">
        <v>492</v>
      </c>
      <c r="F38" s="136" t="s">
        <v>488</v>
      </c>
    </row>
    <row r="39" spans="1:6" s="119" customFormat="1" ht="30">
      <c r="A39" s="20">
        <v>31</v>
      </c>
      <c r="B39" s="123" t="s">
        <v>390</v>
      </c>
      <c r="C39" s="137" t="s">
        <v>464</v>
      </c>
      <c r="D39" s="136" t="s">
        <v>486</v>
      </c>
      <c r="E39" s="138" t="s">
        <v>492</v>
      </c>
      <c r="F39" s="136" t="s">
        <v>488</v>
      </c>
    </row>
    <row r="40" spans="1:6" ht="39">
      <c r="A40" s="20"/>
      <c r="B40" s="132" t="s">
        <v>391</v>
      </c>
      <c r="C40" s="136"/>
      <c r="D40" s="136"/>
      <c r="E40" s="138"/>
      <c r="F40" s="136"/>
    </row>
    <row r="41" spans="1:6" ht="30">
      <c r="A41" s="20">
        <v>32</v>
      </c>
      <c r="B41" s="123" t="s">
        <v>392</v>
      </c>
      <c r="C41" s="136" t="s">
        <v>460</v>
      </c>
      <c r="D41" s="136" t="s">
        <v>486</v>
      </c>
      <c r="E41" s="138" t="s">
        <v>492</v>
      </c>
      <c r="F41" s="136" t="s">
        <v>488</v>
      </c>
    </row>
    <row r="42" spans="1:6" ht="30">
      <c r="A42" s="20">
        <v>33</v>
      </c>
      <c r="B42" s="123" t="s">
        <v>393</v>
      </c>
      <c r="C42" s="136" t="s">
        <v>460</v>
      </c>
      <c r="D42" s="136" t="s">
        <v>486</v>
      </c>
      <c r="E42" s="138" t="s">
        <v>492</v>
      </c>
      <c r="F42" s="136" t="s">
        <v>488</v>
      </c>
    </row>
    <row r="43" spans="1:6" ht="30">
      <c r="A43" s="20">
        <v>34</v>
      </c>
      <c r="B43" s="123" t="s">
        <v>394</v>
      </c>
      <c r="C43" s="136" t="s">
        <v>460</v>
      </c>
      <c r="D43" s="136" t="s">
        <v>486</v>
      </c>
      <c r="E43" s="138" t="s">
        <v>492</v>
      </c>
      <c r="F43" s="136" t="s">
        <v>488</v>
      </c>
    </row>
    <row r="44" spans="1:6" ht="30">
      <c r="A44" s="20">
        <v>35</v>
      </c>
      <c r="B44" s="123" t="s">
        <v>395</v>
      </c>
      <c r="C44" s="136" t="s">
        <v>465</v>
      </c>
      <c r="D44" s="136" t="s">
        <v>486</v>
      </c>
      <c r="E44" s="138" t="s">
        <v>492</v>
      </c>
      <c r="F44" s="136" t="s">
        <v>488</v>
      </c>
    </row>
    <row r="45" spans="1:6" ht="30">
      <c r="A45" s="20">
        <v>36</v>
      </c>
      <c r="B45" s="123" t="s">
        <v>396</v>
      </c>
      <c r="C45" s="137" t="s">
        <v>466</v>
      </c>
      <c r="D45" s="136" t="s">
        <v>486</v>
      </c>
      <c r="E45" s="138" t="s">
        <v>492</v>
      </c>
      <c r="F45" s="136" t="s">
        <v>488</v>
      </c>
    </row>
    <row r="46" spans="1:6" ht="30">
      <c r="A46" s="20">
        <v>37</v>
      </c>
      <c r="B46" s="123" t="s">
        <v>397</v>
      </c>
      <c r="C46" s="137" t="s">
        <v>466</v>
      </c>
      <c r="D46" s="136" t="s">
        <v>486</v>
      </c>
      <c r="E46" s="138" t="s">
        <v>492</v>
      </c>
      <c r="F46" s="136" t="s">
        <v>488</v>
      </c>
    </row>
    <row r="47" spans="1:6" ht="39">
      <c r="A47" s="20">
        <v>38</v>
      </c>
      <c r="B47" s="123" t="s">
        <v>398</v>
      </c>
      <c r="C47" s="137" t="s">
        <v>467</v>
      </c>
      <c r="D47" s="136" t="s">
        <v>486</v>
      </c>
      <c r="E47" s="138" t="s">
        <v>492</v>
      </c>
      <c r="F47" s="136" t="s">
        <v>488</v>
      </c>
    </row>
    <row r="48" spans="1:6" ht="39">
      <c r="A48" s="20">
        <v>39</v>
      </c>
      <c r="B48" s="123" t="s">
        <v>399</v>
      </c>
      <c r="C48" s="136" t="s">
        <v>459</v>
      </c>
      <c r="D48" s="136" t="s">
        <v>493</v>
      </c>
      <c r="E48" s="138" t="s">
        <v>492</v>
      </c>
      <c r="F48" s="136" t="s">
        <v>488</v>
      </c>
    </row>
    <row r="49" spans="1:6" ht="39.75" thickBot="1">
      <c r="A49" s="20">
        <v>40</v>
      </c>
      <c r="B49" s="128" t="s">
        <v>400</v>
      </c>
      <c r="C49" s="137" t="s">
        <v>466</v>
      </c>
      <c r="D49" s="136" t="s">
        <v>486</v>
      </c>
      <c r="E49" s="138" t="s">
        <v>492</v>
      </c>
      <c r="F49" s="136" t="s">
        <v>488</v>
      </c>
    </row>
    <row r="50" spans="1:6" ht="15.75" thickTop="1">
      <c r="A50" s="20"/>
      <c r="B50" s="132" t="s">
        <v>401</v>
      </c>
      <c r="C50" s="136"/>
      <c r="D50" s="136"/>
      <c r="E50" s="138"/>
      <c r="F50" s="136"/>
    </row>
    <row r="51" spans="1:6" ht="30">
      <c r="A51" s="20">
        <v>41</v>
      </c>
      <c r="B51" s="123" t="s">
        <v>402</v>
      </c>
      <c r="C51" s="137" t="s">
        <v>466</v>
      </c>
      <c r="D51" s="136" t="s">
        <v>486</v>
      </c>
      <c r="E51" s="138" t="s">
        <v>492</v>
      </c>
      <c r="F51" s="136" t="s">
        <v>488</v>
      </c>
    </row>
    <row r="52" spans="1:6" ht="30">
      <c r="A52" s="20">
        <v>42</v>
      </c>
      <c r="B52" s="123" t="s">
        <v>403</v>
      </c>
      <c r="C52" s="137" t="s">
        <v>468</v>
      </c>
      <c r="D52" s="137" t="s">
        <v>499</v>
      </c>
      <c r="E52" s="138" t="s">
        <v>492</v>
      </c>
      <c r="F52" s="136" t="s">
        <v>488</v>
      </c>
    </row>
    <row r="53" spans="1:6" ht="39">
      <c r="A53" s="20">
        <v>43</v>
      </c>
      <c r="B53" s="123" t="s">
        <v>404</v>
      </c>
      <c r="C53" s="136" t="s">
        <v>469</v>
      </c>
      <c r="D53" s="136" t="s">
        <v>500</v>
      </c>
      <c r="E53" s="138" t="s">
        <v>492</v>
      </c>
      <c r="F53" s="136" t="s">
        <v>488</v>
      </c>
    </row>
    <row r="54" spans="1:6" ht="39">
      <c r="A54" s="20">
        <v>44</v>
      </c>
      <c r="B54" s="123" t="s">
        <v>405</v>
      </c>
      <c r="C54" s="137" t="s">
        <v>469</v>
      </c>
      <c r="D54" s="136" t="s">
        <v>500</v>
      </c>
      <c r="E54" s="138" t="s">
        <v>492</v>
      </c>
      <c r="F54" s="136" t="s">
        <v>488</v>
      </c>
    </row>
    <row r="55" spans="1:6">
      <c r="A55" s="20"/>
      <c r="B55" s="132" t="s">
        <v>406</v>
      </c>
      <c r="C55" s="136"/>
      <c r="D55" s="136"/>
      <c r="E55" s="138"/>
      <c r="F55" s="136"/>
    </row>
    <row r="56" spans="1:6" ht="30">
      <c r="A56" s="20">
        <v>45</v>
      </c>
      <c r="B56" s="123" t="s">
        <v>407</v>
      </c>
      <c r="C56" s="137" t="s">
        <v>470</v>
      </c>
      <c r="D56" s="136" t="s">
        <v>486</v>
      </c>
      <c r="E56" s="138" t="s">
        <v>492</v>
      </c>
      <c r="F56" s="136" t="s">
        <v>488</v>
      </c>
    </row>
    <row r="57" spans="1:6" ht="39">
      <c r="A57" s="20">
        <v>46</v>
      </c>
      <c r="B57" s="123" t="s">
        <v>408</v>
      </c>
      <c r="C57" s="136" t="s">
        <v>459</v>
      </c>
      <c r="D57" s="136" t="s">
        <v>493</v>
      </c>
      <c r="E57" s="138" t="s">
        <v>492</v>
      </c>
      <c r="F57" s="136" t="s">
        <v>488</v>
      </c>
    </row>
    <row r="58" spans="1:6" ht="30">
      <c r="A58" s="20">
        <v>47</v>
      </c>
      <c r="B58" s="123" t="s">
        <v>409</v>
      </c>
      <c r="C58" s="137" t="s">
        <v>468</v>
      </c>
      <c r="D58" s="137" t="s">
        <v>501</v>
      </c>
      <c r="E58" s="138" t="s">
        <v>492</v>
      </c>
      <c r="F58" s="136" t="s">
        <v>488</v>
      </c>
    </row>
    <row r="59" spans="1:6" ht="30">
      <c r="A59" s="20">
        <v>48</v>
      </c>
      <c r="B59" s="123" t="s">
        <v>410</v>
      </c>
      <c r="C59" s="136" t="s">
        <v>459</v>
      </c>
      <c r="D59" s="136" t="s">
        <v>493</v>
      </c>
      <c r="E59" s="138" t="s">
        <v>492</v>
      </c>
      <c r="F59" s="136" t="s">
        <v>488</v>
      </c>
    </row>
    <row r="60" spans="1:6" ht="30">
      <c r="A60" s="20">
        <v>49</v>
      </c>
      <c r="B60" s="123" t="s">
        <v>411</v>
      </c>
      <c r="C60" s="137" t="s">
        <v>471</v>
      </c>
      <c r="D60" s="137" t="s">
        <v>502</v>
      </c>
      <c r="E60" s="138" t="s">
        <v>492</v>
      </c>
      <c r="F60" s="136" t="s">
        <v>488</v>
      </c>
    </row>
    <row r="61" spans="1:6" ht="39">
      <c r="A61" s="20"/>
      <c r="B61" s="132" t="s">
        <v>412</v>
      </c>
      <c r="C61" s="136"/>
      <c r="D61" s="136"/>
      <c r="E61" s="138"/>
      <c r="F61" s="136"/>
    </row>
    <row r="62" spans="1:6" ht="30">
      <c r="A62" s="20">
        <v>50</v>
      </c>
      <c r="B62" s="123" t="s">
        <v>413</v>
      </c>
      <c r="C62" s="136" t="s">
        <v>472</v>
      </c>
      <c r="D62" s="136" t="s">
        <v>486</v>
      </c>
      <c r="E62" s="138" t="s">
        <v>492</v>
      </c>
      <c r="F62" s="136" t="s">
        <v>488</v>
      </c>
    </row>
    <row r="63" spans="1:6" ht="30">
      <c r="A63" s="20">
        <v>51</v>
      </c>
      <c r="B63" s="123" t="s">
        <v>414</v>
      </c>
      <c r="C63" s="137" t="s">
        <v>473</v>
      </c>
      <c r="D63" s="137" t="s">
        <v>499</v>
      </c>
      <c r="E63" s="138" t="s">
        <v>492</v>
      </c>
      <c r="F63" s="136" t="s">
        <v>488</v>
      </c>
    </row>
    <row r="64" spans="1:6" ht="30">
      <c r="A64" s="20">
        <v>52</v>
      </c>
      <c r="B64" s="123" t="s">
        <v>415</v>
      </c>
      <c r="C64" s="137" t="s">
        <v>474</v>
      </c>
      <c r="D64" s="137" t="s">
        <v>495</v>
      </c>
      <c r="E64" s="138" t="s">
        <v>492</v>
      </c>
      <c r="F64" s="136" t="s">
        <v>488</v>
      </c>
    </row>
    <row r="65" spans="1:6" ht="30">
      <c r="A65" s="20">
        <v>53</v>
      </c>
      <c r="B65" s="123" t="s">
        <v>416</v>
      </c>
      <c r="C65" s="137" t="s">
        <v>447</v>
      </c>
      <c r="D65" s="137" t="s">
        <v>497</v>
      </c>
      <c r="E65" s="138" t="s">
        <v>492</v>
      </c>
      <c r="F65" s="136" t="s">
        <v>488</v>
      </c>
    </row>
    <row r="66" spans="1:6" ht="30">
      <c r="A66" s="20">
        <v>54</v>
      </c>
      <c r="B66" s="133" t="s">
        <v>417</v>
      </c>
      <c r="C66" s="137" t="s">
        <v>475</v>
      </c>
      <c r="D66" s="136" t="s">
        <v>486</v>
      </c>
      <c r="E66" s="138" t="s">
        <v>492</v>
      </c>
      <c r="F66" s="136" t="s">
        <v>488</v>
      </c>
    </row>
    <row r="67" spans="1:6" ht="39.75" thickBot="1">
      <c r="A67" s="20">
        <v>55</v>
      </c>
      <c r="B67" s="128" t="s">
        <v>418</v>
      </c>
      <c r="C67" s="136" t="s">
        <v>459</v>
      </c>
      <c r="D67" s="136" t="s">
        <v>493</v>
      </c>
      <c r="E67" s="138" t="s">
        <v>492</v>
      </c>
      <c r="F67" s="136" t="s">
        <v>488</v>
      </c>
    </row>
    <row r="68" spans="1:6" ht="30.75" thickTop="1">
      <c r="A68" s="20">
        <v>56</v>
      </c>
      <c r="B68" s="129" t="s">
        <v>419</v>
      </c>
      <c r="C68" s="136" t="s">
        <v>469</v>
      </c>
      <c r="D68" s="136" t="s">
        <v>500</v>
      </c>
      <c r="E68" s="138" t="s">
        <v>492</v>
      </c>
      <c r="F68" s="136" t="s">
        <v>488</v>
      </c>
    </row>
    <row r="69" spans="1:6" ht="30">
      <c r="A69" s="20">
        <v>57</v>
      </c>
      <c r="B69" s="130" t="s">
        <v>420</v>
      </c>
      <c r="C69" s="136" t="s">
        <v>476</v>
      </c>
      <c r="D69" s="136" t="s">
        <v>486</v>
      </c>
      <c r="E69" s="138" t="s">
        <v>492</v>
      </c>
      <c r="F69" s="136" t="s">
        <v>488</v>
      </c>
    </row>
    <row r="70" spans="1:6" ht="30">
      <c r="A70" s="20">
        <v>58</v>
      </c>
      <c r="B70" s="123" t="s">
        <v>421</v>
      </c>
      <c r="C70" s="136" t="s">
        <v>477</v>
      </c>
      <c r="D70" s="136" t="s">
        <v>493</v>
      </c>
      <c r="E70" s="138" t="s">
        <v>492</v>
      </c>
      <c r="F70" s="136" t="s">
        <v>488</v>
      </c>
    </row>
    <row r="71" spans="1:6" ht="30">
      <c r="A71" s="20">
        <v>59</v>
      </c>
      <c r="B71" s="123" t="s">
        <v>422</v>
      </c>
      <c r="C71" s="137" t="s">
        <v>478</v>
      </c>
      <c r="D71" s="136" t="s">
        <v>493</v>
      </c>
      <c r="E71" s="138" t="s">
        <v>492</v>
      </c>
      <c r="F71" s="136" t="s">
        <v>488</v>
      </c>
    </row>
    <row r="72" spans="1:6" ht="30">
      <c r="A72" s="20">
        <v>60</v>
      </c>
      <c r="B72" s="130" t="s">
        <v>423</v>
      </c>
      <c r="C72" s="136" t="s">
        <v>472</v>
      </c>
      <c r="D72" s="136" t="s">
        <v>493</v>
      </c>
      <c r="E72" s="138" t="s">
        <v>492</v>
      </c>
      <c r="F72" s="136" t="s">
        <v>488</v>
      </c>
    </row>
    <row r="73" spans="1:6" ht="30">
      <c r="A73" s="20">
        <v>61</v>
      </c>
      <c r="B73" s="130" t="s">
        <v>424</v>
      </c>
      <c r="C73" s="136" t="s">
        <v>460</v>
      </c>
      <c r="D73" s="136" t="s">
        <v>486</v>
      </c>
      <c r="E73" s="138" t="s">
        <v>492</v>
      </c>
      <c r="F73" s="136" t="s">
        <v>488</v>
      </c>
    </row>
    <row r="74" spans="1:6" ht="30">
      <c r="A74" s="20">
        <v>62</v>
      </c>
      <c r="B74" s="123" t="s">
        <v>425</v>
      </c>
      <c r="C74" s="137" t="s">
        <v>479</v>
      </c>
      <c r="D74" s="136" t="s">
        <v>493</v>
      </c>
      <c r="E74" s="138" t="s">
        <v>492</v>
      </c>
      <c r="F74" s="136" t="s">
        <v>488</v>
      </c>
    </row>
    <row r="75" spans="1:6" ht="30">
      <c r="A75" s="20">
        <v>63</v>
      </c>
      <c r="B75" s="123" t="s">
        <v>426</v>
      </c>
      <c r="C75" s="136" t="s">
        <v>477</v>
      </c>
      <c r="D75" s="136" t="s">
        <v>493</v>
      </c>
      <c r="E75" s="138" t="s">
        <v>492</v>
      </c>
      <c r="F75" s="136" t="s">
        <v>488</v>
      </c>
    </row>
    <row r="76" spans="1:6" ht="30">
      <c r="A76" s="20">
        <v>64</v>
      </c>
      <c r="B76" s="130" t="s">
        <v>427</v>
      </c>
      <c r="C76" s="136" t="s">
        <v>465</v>
      </c>
      <c r="D76" s="136" t="s">
        <v>486</v>
      </c>
      <c r="E76" s="138" t="s">
        <v>492</v>
      </c>
      <c r="F76" s="136" t="s">
        <v>488</v>
      </c>
    </row>
    <row r="77" spans="1:6" ht="30">
      <c r="A77" s="20">
        <v>65</v>
      </c>
      <c r="B77" s="130" t="s">
        <v>428</v>
      </c>
      <c r="C77" s="136" t="s">
        <v>460</v>
      </c>
      <c r="D77" s="136" t="s">
        <v>486</v>
      </c>
      <c r="E77" s="138" t="s">
        <v>492</v>
      </c>
      <c r="F77" s="136" t="s">
        <v>488</v>
      </c>
    </row>
    <row r="78" spans="1:6" ht="30">
      <c r="A78" s="20">
        <v>66</v>
      </c>
      <c r="B78" s="123" t="s">
        <v>429</v>
      </c>
      <c r="C78" s="136" t="s">
        <v>448</v>
      </c>
      <c r="D78" s="136" t="s">
        <v>493</v>
      </c>
      <c r="E78" s="138" t="s">
        <v>492</v>
      </c>
      <c r="F78" s="136" t="s">
        <v>488</v>
      </c>
    </row>
    <row r="79" spans="1:6" ht="39">
      <c r="A79" s="20">
        <v>67</v>
      </c>
      <c r="B79" s="123" t="s">
        <v>430</v>
      </c>
      <c r="C79" s="136" t="s">
        <v>459</v>
      </c>
      <c r="D79" s="136" t="s">
        <v>493</v>
      </c>
      <c r="E79" s="138" t="s">
        <v>492</v>
      </c>
      <c r="F79" s="136" t="s">
        <v>488</v>
      </c>
    </row>
    <row r="80" spans="1:6" ht="30">
      <c r="A80" s="20">
        <v>68</v>
      </c>
      <c r="B80" s="123" t="s">
        <v>431</v>
      </c>
      <c r="C80" s="137" t="s">
        <v>480</v>
      </c>
      <c r="D80" s="137" t="s">
        <v>495</v>
      </c>
      <c r="E80" s="138" t="s">
        <v>492</v>
      </c>
      <c r="F80" s="136" t="s">
        <v>488</v>
      </c>
    </row>
    <row r="81" spans="1:6" ht="30">
      <c r="A81" s="20">
        <v>69</v>
      </c>
      <c r="B81" s="123" t="s">
        <v>432</v>
      </c>
      <c r="C81" s="136" t="s">
        <v>469</v>
      </c>
      <c r="D81" s="136" t="s">
        <v>486</v>
      </c>
      <c r="E81" s="138" t="s">
        <v>492</v>
      </c>
      <c r="F81" s="136" t="s">
        <v>488</v>
      </c>
    </row>
    <row r="82" spans="1:6" ht="30">
      <c r="A82" s="20">
        <v>70</v>
      </c>
      <c r="B82" s="123" t="s">
        <v>433</v>
      </c>
      <c r="C82" s="137" t="s">
        <v>481</v>
      </c>
      <c r="D82" s="136" t="s">
        <v>486</v>
      </c>
      <c r="E82" s="138" t="s">
        <v>492</v>
      </c>
      <c r="F82" s="136" t="s">
        <v>488</v>
      </c>
    </row>
    <row r="83" spans="1:6" ht="30">
      <c r="A83" s="20">
        <v>71</v>
      </c>
      <c r="B83" s="123" t="s">
        <v>434</v>
      </c>
      <c r="C83" s="136" t="s">
        <v>465</v>
      </c>
      <c r="D83" s="136" t="s">
        <v>486</v>
      </c>
      <c r="E83" s="138" t="s">
        <v>492</v>
      </c>
      <c r="F83" s="136" t="s">
        <v>488</v>
      </c>
    </row>
    <row r="84" spans="1:6" ht="30">
      <c r="A84" s="20">
        <v>72</v>
      </c>
      <c r="B84" s="123" t="s">
        <v>435</v>
      </c>
      <c r="C84" s="136" t="s">
        <v>482</v>
      </c>
      <c r="D84" s="136" t="s">
        <v>486</v>
      </c>
      <c r="E84" s="138" t="s">
        <v>492</v>
      </c>
      <c r="F84" s="136" t="s">
        <v>488</v>
      </c>
    </row>
    <row r="85" spans="1:6" ht="39">
      <c r="A85" s="20">
        <v>73</v>
      </c>
      <c r="B85" s="123" t="s">
        <v>436</v>
      </c>
      <c r="C85" s="137" t="s">
        <v>483</v>
      </c>
      <c r="D85" s="136" t="s">
        <v>493</v>
      </c>
      <c r="E85" s="138" t="s">
        <v>492</v>
      </c>
      <c r="F85" s="136" t="s">
        <v>488</v>
      </c>
    </row>
    <row r="86" spans="1:6" ht="30">
      <c r="A86" s="20">
        <v>74</v>
      </c>
      <c r="B86" s="123" t="s">
        <v>437</v>
      </c>
      <c r="C86" s="136" t="s">
        <v>484</v>
      </c>
      <c r="D86" s="136" t="s">
        <v>486</v>
      </c>
      <c r="E86" s="138" t="s">
        <v>492</v>
      </c>
      <c r="F86" s="136" t="s">
        <v>488</v>
      </c>
    </row>
    <row r="87" spans="1:6" ht="30">
      <c r="A87" s="20">
        <v>75</v>
      </c>
      <c r="B87" s="123" t="s">
        <v>438</v>
      </c>
      <c r="C87" s="136" t="s">
        <v>460</v>
      </c>
      <c r="D87" s="136" t="s">
        <v>486</v>
      </c>
      <c r="E87" s="138" t="s">
        <v>492</v>
      </c>
      <c r="F87" s="136" t="s">
        <v>488</v>
      </c>
    </row>
    <row r="88" spans="1:6" ht="30">
      <c r="A88" s="20">
        <v>76</v>
      </c>
      <c r="B88" s="123" t="s">
        <v>439</v>
      </c>
      <c r="C88" s="136" t="s">
        <v>484</v>
      </c>
      <c r="D88" s="136" t="s">
        <v>486</v>
      </c>
      <c r="E88" s="138" t="s">
        <v>492</v>
      </c>
      <c r="F88" s="136" t="s">
        <v>488</v>
      </c>
    </row>
    <row r="89" spans="1:6" ht="30.75" thickBot="1">
      <c r="A89" s="20">
        <v>77</v>
      </c>
      <c r="B89" s="131" t="s">
        <v>440</v>
      </c>
      <c r="C89" s="136" t="s">
        <v>456</v>
      </c>
      <c r="D89" s="136" t="s">
        <v>486</v>
      </c>
      <c r="E89" s="138" t="s">
        <v>492</v>
      </c>
      <c r="F89" s="136" t="s">
        <v>488</v>
      </c>
    </row>
    <row r="90" spans="1:6" ht="30.75" thickBot="1">
      <c r="A90" s="20">
        <v>78</v>
      </c>
      <c r="B90" s="134" t="s">
        <v>441</v>
      </c>
      <c r="C90" s="136" t="s">
        <v>485</v>
      </c>
      <c r="D90" s="136" t="s">
        <v>486</v>
      </c>
      <c r="E90" s="138" t="s">
        <v>492</v>
      </c>
      <c r="F90" s="136" t="s">
        <v>488</v>
      </c>
    </row>
    <row r="91" spans="1:6" ht="30">
      <c r="A91" s="20">
        <v>79</v>
      </c>
      <c r="B91" s="122" t="s">
        <v>442</v>
      </c>
      <c r="C91" s="136" t="s">
        <v>460</v>
      </c>
      <c r="D91" s="136" t="s">
        <v>486</v>
      </c>
      <c r="E91" s="138" t="s">
        <v>492</v>
      </c>
      <c r="F91" s="136" t="s">
        <v>488</v>
      </c>
    </row>
    <row r="92" spans="1:6" ht="30.75" thickBot="1">
      <c r="A92" s="20">
        <v>80</v>
      </c>
      <c r="B92" s="135" t="s">
        <v>443</v>
      </c>
      <c r="C92" s="136" t="s">
        <v>460</v>
      </c>
      <c r="D92" s="136" t="s">
        <v>486</v>
      </c>
      <c r="E92" s="138" t="s">
        <v>492</v>
      </c>
      <c r="F92" s="136" t="s">
        <v>488</v>
      </c>
    </row>
    <row r="93" spans="1:6">
      <c r="A93" s="9"/>
      <c r="B93" s="9"/>
      <c r="C93" s="9"/>
      <c r="D93" s="9"/>
      <c r="E93" s="9"/>
      <c r="F93" s="9"/>
    </row>
    <row r="94" spans="1:6">
      <c r="A94" s="323" t="s">
        <v>359</v>
      </c>
      <c r="B94" s="323"/>
      <c r="C94" s="323"/>
      <c r="D94" s="323"/>
      <c r="E94" s="323"/>
      <c r="F94" s="323"/>
    </row>
    <row r="95" spans="1:6">
      <c r="B95" s="349"/>
      <c r="C95" s="349"/>
    </row>
  </sheetData>
  <mergeCells count="13">
    <mergeCell ref="B95:C95"/>
    <mergeCell ref="A1:F1"/>
    <mergeCell ref="A2:F2"/>
    <mergeCell ref="F7:F8"/>
    <mergeCell ref="A7:A8"/>
    <mergeCell ref="A6:F6"/>
    <mergeCell ref="A94:F94"/>
    <mergeCell ref="A3:F3"/>
    <mergeCell ref="A4:F4"/>
    <mergeCell ref="A5:F5"/>
    <mergeCell ref="B7:B8"/>
    <mergeCell ref="C7:D7"/>
    <mergeCell ref="E7:E8"/>
  </mergeCells>
  <phoneticPr fontId="21" type="noConversion"/>
  <pageMargins left="0.70866141732283461" right="0.7086614173228346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</vt:lpstr>
      <vt:lpstr>Прил.17</vt:lpstr>
      <vt:lpstr>Прил.21</vt:lpstr>
      <vt:lpstr>Прил.22</vt:lpstr>
      <vt:lpstr>Прил.24</vt:lpstr>
      <vt:lpstr>Прил.27</vt:lpstr>
      <vt:lpstr>Прил.28</vt:lpstr>
      <vt:lpstr>Прил.29</vt:lpstr>
      <vt:lpstr>Прил.30</vt:lpstr>
      <vt:lpstr>Прил.31</vt:lpstr>
      <vt:lpstr>Прил.32</vt:lpstr>
      <vt:lpstr>Прил.33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viktoria</cp:lastModifiedBy>
  <cp:lastPrinted>2015-03-04T11:47:12Z</cp:lastPrinted>
  <dcterms:created xsi:type="dcterms:W3CDTF">2013-09-26T09:36:49Z</dcterms:created>
  <dcterms:modified xsi:type="dcterms:W3CDTF">2015-04-15T10:53:24Z</dcterms:modified>
</cp:coreProperties>
</file>