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6275" windowHeight="10290" firstSheet="19" activeTab="24"/>
  </bookViews>
  <sheets>
    <sheet name="Прил.1" sheetId="1" r:id="rId1"/>
    <sheet name="Прил.2" sheetId="2" r:id="rId2"/>
    <sheet name="Прил.3" sheetId="4" r:id="rId3"/>
    <sheet name="Прил.3а" sheetId="33" r:id="rId4"/>
    <sheet name="Прил.4" sheetId="34" r:id="rId5"/>
    <sheet name="Прил.5" sheetId="5" r:id="rId6"/>
    <sheet name="Прил.6" sheetId="6" r:id="rId7"/>
    <sheet name="Прил.7" sheetId="8" r:id="rId8"/>
    <sheet name="Прил.8" sheetId="9" r:id="rId9"/>
    <sheet name="Прил.9" sheetId="10" r:id="rId10"/>
    <sheet name="Прил.10" sheetId="14" r:id="rId11"/>
    <sheet name="Прил.11" sheetId="17" r:id="rId12"/>
    <sheet name="Прил.12" sheetId="18" r:id="rId13"/>
    <sheet name="Прил.13" sheetId="19" r:id="rId14"/>
    <sheet name="Прил.14" sheetId="20" r:id="rId15"/>
    <sheet name="Прил15" sheetId="11" r:id="rId16"/>
    <sheet name="Прил.16" sheetId="12" r:id="rId17"/>
    <sheet name="Прил.17" sheetId="21" r:id="rId18"/>
    <sheet name="Прил.18" sheetId="22" r:id="rId19"/>
    <sheet name="Прил.19" sheetId="23" r:id="rId20"/>
    <sheet name="Прил.20-21" sheetId="24" r:id="rId21"/>
    <sheet name="Прим.22" sheetId="25" r:id="rId22"/>
    <sheet name="Прил.23" sheetId="26" r:id="rId23"/>
    <sheet name="Прил.24" sheetId="27" r:id="rId24"/>
    <sheet name="Прил.25" sheetId="28" r:id="rId25"/>
    <sheet name="Прил.26" sheetId="29" r:id="rId26"/>
    <sheet name="Прил.27" sheetId="30" r:id="rId27"/>
    <sheet name="Прил.28" sheetId="31" r:id="rId28"/>
    <sheet name="Прил.29" sheetId="32" r:id="rId29"/>
  </sheets>
  <definedNames>
    <definedName name="_GoBack" localSheetId="22">Прил.23!#REF!</definedName>
  </definedNames>
  <calcPr calcId="145621"/>
</workbook>
</file>

<file path=xl/calcChain.xml><?xml version="1.0" encoding="utf-8"?>
<calcChain xmlns="http://schemas.openxmlformats.org/spreadsheetml/2006/main">
  <c r="M29" i="23" l="1"/>
  <c r="L29" i="23"/>
  <c r="K29" i="23"/>
  <c r="J29" i="23"/>
  <c r="I29" i="23"/>
  <c r="H29" i="23"/>
  <c r="G29" i="23"/>
  <c r="D29" i="23"/>
  <c r="F29" i="23"/>
  <c r="M27" i="5" l="1"/>
  <c r="L27" i="5"/>
  <c r="I27" i="5"/>
  <c r="H27" i="5"/>
  <c r="I40" i="1"/>
  <c r="G40" i="1"/>
  <c r="E40" i="1"/>
  <c r="I36" i="1"/>
  <c r="G36" i="1"/>
  <c r="E36" i="1"/>
  <c r="E32" i="1"/>
  <c r="U28" i="1"/>
  <c r="Q28" i="1"/>
  <c r="M28" i="1"/>
  <c r="I28" i="1"/>
  <c r="H28" i="1"/>
  <c r="D28" i="1"/>
  <c r="F28" i="1"/>
  <c r="G28" i="1"/>
  <c r="E28" i="1"/>
  <c r="U24" i="1"/>
  <c r="Q24" i="1"/>
  <c r="M24" i="1"/>
  <c r="I24" i="1"/>
  <c r="G24" i="1"/>
  <c r="E24" i="1"/>
  <c r="I20" i="1"/>
  <c r="G20" i="1"/>
  <c r="E20" i="1"/>
  <c r="U16" i="1"/>
  <c r="Q16" i="1"/>
  <c r="M16" i="1"/>
  <c r="I16" i="1"/>
  <c r="G16" i="1"/>
  <c r="E16" i="1"/>
  <c r="E12" i="1"/>
  <c r="E15" i="20" l="1"/>
  <c r="J15" i="20"/>
  <c r="D15" i="20"/>
  <c r="C15" i="20"/>
  <c r="F36" i="6" l="1"/>
  <c r="E36" i="6"/>
  <c r="D36" i="6"/>
  <c r="D32" i="6"/>
  <c r="E32" i="6"/>
  <c r="F32" i="6"/>
  <c r="F28" i="6"/>
  <c r="E28" i="6"/>
  <c r="D28" i="6"/>
  <c r="F40" i="6"/>
  <c r="E40" i="6"/>
  <c r="D44" i="6"/>
  <c r="E44" i="6"/>
  <c r="F44" i="6"/>
  <c r="D40" i="6"/>
  <c r="F24" i="6"/>
  <c r="E24" i="6"/>
  <c r="D24" i="6"/>
  <c r="F20" i="6"/>
  <c r="E20" i="6"/>
  <c r="D20" i="6"/>
  <c r="F16" i="6"/>
  <c r="E16" i="6"/>
  <c r="D16" i="6"/>
  <c r="F12" i="6"/>
  <c r="D12" i="6"/>
  <c r="O46" i="2" l="1"/>
  <c r="K24" i="2"/>
  <c r="K23" i="2"/>
  <c r="K22" i="2"/>
  <c r="K25" i="2"/>
  <c r="K46" i="2"/>
  <c r="K37" i="2"/>
  <c r="K36" i="2"/>
  <c r="G46" i="2"/>
  <c r="K38" i="2"/>
  <c r="K41" i="2"/>
  <c r="K21" i="2"/>
  <c r="K20" i="2"/>
  <c r="K18" i="2"/>
  <c r="K19" i="2" s="1"/>
  <c r="K31" i="2" l="1"/>
  <c r="K29" i="2"/>
  <c r="K28" i="2"/>
  <c r="K11" i="2"/>
  <c r="O37" i="2"/>
  <c r="O36" i="2"/>
  <c r="O30" i="2"/>
  <c r="O29" i="2"/>
  <c r="O28" i="2"/>
  <c r="O27" i="2"/>
  <c r="O26" i="2"/>
  <c r="O23" i="2"/>
  <c r="O22" i="2"/>
  <c r="O18" i="2"/>
  <c r="O19" i="2" s="1"/>
  <c r="N19" i="2"/>
  <c r="O25" i="2" l="1"/>
  <c r="O31" i="2"/>
  <c r="D41" i="2"/>
  <c r="E41" i="2"/>
  <c r="F41" i="2"/>
  <c r="F19" i="2"/>
  <c r="G19" i="2"/>
  <c r="D25" i="2"/>
  <c r="E25" i="2"/>
  <c r="F25" i="2"/>
  <c r="G25" i="2"/>
  <c r="G41" i="2" l="1"/>
  <c r="E13" i="2"/>
  <c r="F13" i="2"/>
  <c r="G13" i="2"/>
  <c r="J13" i="2"/>
  <c r="K13" i="2" s="1"/>
  <c r="K12" i="2"/>
  <c r="L13" i="2"/>
  <c r="M13" i="2"/>
  <c r="N13" i="2"/>
  <c r="O12" i="2"/>
  <c r="O11" i="2"/>
  <c r="O13" i="2" l="1"/>
</calcChain>
</file>

<file path=xl/sharedStrings.xml><?xml version="1.0" encoding="utf-8"?>
<sst xmlns="http://schemas.openxmlformats.org/spreadsheetml/2006/main" count="2872" uniqueCount="1089">
  <si>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</si>
  <si>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</si>
  <si>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</si>
  <si>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</si>
  <si>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вне конкурса</t>
  </si>
  <si>
    <t>Количество зачисленных по общему конкурсу</t>
  </si>
  <si>
    <t>Средний бал зачисленных вне конкурса</t>
  </si>
  <si>
    <t>Средний балл зачисленных по общему конкурсу</t>
  </si>
  <si>
    <t>Минимальный проходной балл зачисленных вне конкурса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</si>
  <si>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</si>
  <si>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</si>
  <si>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</si>
  <si>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</si>
  <si>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</si>
  <si>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</si>
  <si>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</si>
  <si>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</si>
  <si>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</si>
  <si>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>Форма обучения</t>
  </si>
  <si>
    <t>Всего</t>
  </si>
  <si>
    <t>Очная</t>
  </si>
  <si>
    <t>Оч.-заоч.</t>
  </si>
  <si>
    <t>Заоч.</t>
  </si>
  <si>
    <t>Приложение 2</t>
  </si>
  <si>
    <t>Приложение 3</t>
  </si>
  <si>
    <t>Заочная</t>
  </si>
  <si>
    <t>Всего, в т.ч.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</si>
  <si>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</si>
  <si>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</si>
  <si>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</si>
  <si>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</si>
  <si>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</si>
  <si>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</si>
  <si>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ФИО, ученая степень, ученое звание руководителя программы</t>
  </si>
  <si>
    <t>Приложение 6</t>
  </si>
  <si>
    <t>ИТОГО за факультет</t>
  </si>
  <si>
    <t>Численность студентов по формам обучения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</si>
  <si>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</si>
  <si>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</si>
  <si>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</si>
  <si>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</si>
  <si>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</si>
  <si>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</si>
  <si>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t>Дисциплины учебного плана</t>
  </si>
  <si>
    <t>Вид практики</t>
  </si>
  <si>
    <t>Приложение 10</t>
  </si>
  <si>
    <t>Приложение 9</t>
  </si>
  <si>
    <t>Приложение 8</t>
  </si>
  <si>
    <t>Наличие программы</t>
  </si>
  <si>
    <t>Наличие отчетов  о прохождении практики</t>
  </si>
  <si>
    <t>Срок договора с базой практики</t>
  </si>
  <si>
    <t>Учебный год</t>
  </si>
  <si>
    <t>Кол-во слушателей</t>
  </si>
  <si>
    <t>Объем денежных средств</t>
  </si>
  <si>
    <t xml:space="preserve">ВСЕГО </t>
  </si>
  <si>
    <t>Приложение 11</t>
  </si>
  <si>
    <t>Федеральный бюджет</t>
  </si>
  <si>
    <t>Областная администрация</t>
  </si>
  <si>
    <t>Городская администрация</t>
  </si>
  <si>
    <t>Предприятия</t>
  </si>
  <si>
    <t>Индивидуальные заказчики</t>
  </si>
  <si>
    <t>Университет</t>
  </si>
  <si>
    <t>Годы</t>
  </si>
  <si>
    <t>Приложение 12</t>
  </si>
  <si>
    <t>преподаватели</t>
  </si>
  <si>
    <t>ст.преподаватели</t>
  </si>
  <si>
    <t>Объем в часах</t>
  </si>
  <si>
    <t>Приложение 13</t>
  </si>
  <si>
    <t>очно-заочная всего</t>
  </si>
  <si>
    <t>очная , всего</t>
  </si>
  <si>
    <t>заочная, всего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</si>
  <si>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</si>
  <si>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</si>
  <si>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</si>
  <si>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Учебная дисциплина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</si>
  <si>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</si>
  <si>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</si>
  <si>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</si>
  <si>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</si>
  <si>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</si>
  <si>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</si>
  <si>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 xml:space="preserve">хорошо </t>
  </si>
  <si>
    <t>удовл.</t>
  </si>
  <si>
    <t>неуд.</t>
  </si>
  <si>
    <t>Приложение 15</t>
  </si>
  <si>
    <t>Приложение 14</t>
  </si>
  <si>
    <t>Получено отзывов всего</t>
  </si>
  <si>
    <t>Положительные с  отмеченными недостатками</t>
  </si>
  <si>
    <t>Полностью положительные</t>
  </si>
  <si>
    <t>Приложение 16</t>
  </si>
  <si>
    <t>обратившихся в службу занятости</t>
  </si>
  <si>
    <t>признанных безработными</t>
  </si>
  <si>
    <t>из них не трудоустроены в течение года</t>
  </si>
  <si>
    <t>ВСЕГО  нетрудоустроенных выпускников различных форм обучения</t>
  </si>
  <si>
    <t xml:space="preserve">трудо-устроеных </t>
  </si>
  <si>
    <t>Отрицательные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</si>
  <si>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</si>
  <si>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</si>
  <si>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</si>
  <si>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</si>
  <si>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</si>
  <si>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</si>
  <si>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</si>
  <si>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</si>
  <si>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</si>
  <si>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</si>
  <si>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</si>
  <si>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Категории ППС</t>
  </si>
  <si>
    <t>декан</t>
  </si>
  <si>
    <t>профессора</t>
  </si>
  <si>
    <t>доценты</t>
  </si>
  <si>
    <t>25-29</t>
  </si>
  <si>
    <t>30-34</t>
  </si>
  <si>
    <t>Штатные и внутренние  совместители</t>
  </si>
  <si>
    <t>35-39</t>
  </si>
  <si>
    <t>40-45</t>
  </si>
  <si>
    <t>45-49</t>
  </si>
  <si>
    <t>50-54</t>
  </si>
  <si>
    <t>55-59</t>
  </si>
  <si>
    <t>60-65</t>
  </si>
  <si>
    <t>65 и более</t>
  </si>
  <si>
    <t>Число полных лет</t>
  </si>
  <si>
    <t>внешние совместители</t>
  </si>
  <si>
    <t>зав.кафедрой</t>
  </si>
  <si>
    <t>всего, в.ч.</t>
  </si>
  <si>
    <t>всего, в т.ч.</t>
  </si>
  <si>
    <t xml:space="preserve">в том числе </t>
  </si>
  <si>
    <t>доктора наук</t>
  </si>
  <si>
    <t>кандидаты наук</t>
  </si>
  <si>
    <t>без ученой степени</t>
  </si>
  <si>
    <t>иностранных граждан</t>
  </si>
  <si>
    <t>Приложение 23</t>
  </si>
  <si>
    <t>Наличие информационного и коммуникационного оборудования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</si>
  <si>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</si>
  <si>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</si>
  <si>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</si>
  <si>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</si>
  <si>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</si>
  <si>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</si>
  <si>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</si>
  <si>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Наличие специальных программных средств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</si>
  <si>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</si>
  <si>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</si>
  <si>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</si>
  <si>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</si>
  <si>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</si>
  <si>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</si>
  <si>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</si>
  <si>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</si>
  <si>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Другие программные средства</t>
  </si>
  <si>
    <t>Поступило за год</t>
  </si>
  <si>
    <t>Выбыло за год</t>
  </si>
  <si>
    <t>Состоит на учете</t>
  </si>
  <si>
    <t>Выдано за год</t>
  </si>
  <si>
    <t>Объем библиотечного фонда</t>
  </si>
  <si>
    <t>учебно-методическая</t>
  </si>
  <si>
    <t>художественная</t>
  </si>
  <si>
    <t>научная</t>
  </si>
  <si>
    <t>аудиовизуальные материалы, в т.ч. видеолекции</t>
  </si>
  <si>
    <t>Приложение 26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</si>
  <si>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</si>
  <si>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</si>
  <si>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</si>
  <si>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</si>
  <si>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</si>
  <si>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</si>
  <si>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</si>
  <si>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</si>
  <si>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</si>
  <si>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</si>
  <si>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</si>
  <si>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</si>
  <si>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</si>
  <si>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</si>
  <si>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</si>
  <si>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</si>
  <si>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</si>
  <si>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</si>
  <si>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</si>
  <si>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</si>
  <si>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</si>
  <si>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</si>
  <si>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</si>
  <si>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</si>
  <si>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</si>
  <si>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</si>
  <si>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</si>
  <si>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</si>
  <si>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</si>
  <si>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</si>
  <si>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</si>
  <si>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</si>
  <si>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</si>
  <si>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</si>
  <si>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</si>
  <si>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</si>
  <si>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</si>
  <si>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</si>
  <si>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</si>
  <si>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</si>
  <si>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</si>
  <si>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r>
      <t>Объем</t>
    </r>
    <r>
      <rPr>
        <sz val="10"/>
        <color theme="1"/>
        <rFont val="Times New Roman"/>
        <family val="1"/>
        <charset val="204"/>
      </rPr>
      <t xml:space="preserve"> финансирования за текущий период</t>
    </r>
  </si>
  <si>
    <r>
      <t xml:space="preserve">Вид </t>
    </r>
    <r>
      <rPr>
        <sz val="10"/>
        <color theme="1"/>
        <rFont val="Times New Roman"/>
        <family val="1"/>
        <charset val="204"/>
      </rPr>
      <t>НИР/НИОКР</t>
    </r>
  </si>
  <si>
    <r>
      <t>Направление</t>
    </r>
    <r>
      <rPr>
        <sz val="10"/>
        <color theme="1"/>
        <rFont val="Times New Roman"/>
        <family val="1"/>
        <charset val="204"/>
      </rPr>
      <t xml:space="preserve"> НИР/НИОКР по областям наук</t>
    </r>
  </si>
  <si>
    <r>
      <t>Результаты</t>
    </r>
    <r>
      <rPr>
        <sz val="10"/>
        <color theme="1"/>
        <rFont val="Times New Roman"/>
        <family val="1"/>
        <charset val="204"/>
      </rPr>
      <t xml:space="preserve"> НИР/НИОКР в форме нематериальных активов</t>
    </r>
  </si>
  <si>
    <r>
      <t xml:space="preserve"> </t>
    </r>
    <r>
      <rPr>
        <sz val="10"/>
        <color theme="1"/>
        <rFont val="Times New Roman"/>
        <family val="1"/>
        <charset val="204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</si>
  <si>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</si>
  <si>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theme="1"/>
        <rFont val="Times New Roman"/>
        <family val="1"/>
        <charset val="204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</si>
  <si>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</si>
  <si>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</si>
  <si>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Ф.И.О. сотрудника(ов), принимавших участие в мероприятии</t>
  </si>
  <si>
    <t xml:space="preserve"> </t>
  </si>
  <si>
    <t>Наименование мероприятия (тема конференции, семинара, симпозиума и пр.), сроки проведения</t>
  </si>
  <si>
    <t>Количество аспирантов кафедры (с указанием Фамилий И.О.) по формам и годам обучения:</t>
  </si>
  <si>
    <t xml:space="preserve"> Очная </t>
  </si>
  <si>
    <t>4 год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</si>
  <si>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</si>
  <si>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</si>
  <si>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</si>
  <si>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</si>
  <si>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</si>
  <si>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</si>
  <si>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</si>
  <si>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</si>
  <si>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</si>
  <si>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</si>
  <si>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</si>
  <si>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Название учебных кабинетов</t>
  </si>
  <si>
    <t>Средства обучения и воспитания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</si>
  <si>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</si>
  <si>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</si>
  <si>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</si>
  <si>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Сведения о базовых кафедрах</t>
  </si>
  <si>
    <t>Приложение 20</t>
  </si>
  <si>
    <t xml:space="preserve">Сведения  о заказчиках программ дополнительного профессионального образования </t>
  </si>
  <si>
    <t>На 1.10.2016</t>
  </si>
  <si>
    <t>На 1.10.2015</t>
  </si>
  <si>
    <t>На 1.10.2014</t>
  </si>
  <si>
    <t>АНО ВО "Российский новый университет"</t>
  </si>
  <si>
    <t>Программы бакалавриата</t>
  </si>
  <si>
    <t>Программы специалитета</t>
  </si>
  <si>
    <t>Программы магистратуры</t>
  </si>
  <si>
    <t>переведено с других форм обучения с программ того же уровня</t>
  </si>
  <si>
    <t>восстановлены из числа ранее отчисленных</t>
  </si>
  <si>
    <t>прибыло по другим причинам</t>
  </si>
  <si>
    <t>переведено на другие формы обучения на программы того же уровня</t>
  </si>
  <si>
    <t>по болезни</t>
  </si>
  <si>
    <t>добровольно прекратили образовательные отношения (бросили учебу)</t>
  </si>
  <si>
    <t>по неуспеваемости</t>
  </si>
  <si>
    <t>в виде меры дисциплинарного взыскания</t>
  </si>
  <si>
    <t>из-за просрочки оплаты обучения</t>
  </si>
  <si>
    <t>Прибыло всего студентов</t>
  </si>
  <si>
    <t>переведено из других вузов с программ того же уровня</t>
  </si>
  <si>
    <t>Выбыло студентов</t>
  </si>
  <si>
    <t>переведено в другие вузы на программы того же уровня</t>
  </si>
  <si>
    <t>Отчислено всего, в т.ч.:</t>
  </si>
  <si>
    <t>по другим причинам</t>
  </si>
  <si>
    <t>за счет средств федерального бюджета</t>
  </si>
  <si>
    <t xml:space="preserve">по договорам </t>
  </si>
  <si>
    <t>Программы аспирантуры</t>
  </si>
  <si>
    <t>АНО ВО  "Российский новый университет"</t>
  </si>
  <si>
    <t xml:space="preserve">Соответствие  ФГОС, нормативным документам Минобрнауки РФ </t>
  </si>
  <si>
    <t>Наличие индивидуальных заданий на практику</t>
  </si>
  <si>
    <t>АНО ВО   "Российский новый университет"</t>
  </si>
  <si>
    <t>Данные о публикационной активности в 2015 - 2016   учебном году</t>
  </si>
  <si>
    <t>Данные о научно-исследовательской работе студентов и аспирантов  в 2015- 2016  учебном году</t>
  </si>
  <si>
    <t>Направление подготовки</t>
  </si>
  <si>
    <t xml:space="preserve">Информация о контингенте абитуриентов и обучающихся, зачисленных на 1 курс в 2016 году </t>
  </si>
  <si>
    <t>Направление подготовки/ специальность</t>
  </si>
  <si>
    <t>Минимальный проходной балл зачисленных по общему конкурсу</t>
  </si>
  <si>
    <t xml:space="preserve"> 44.04.03 Специальное (дефектологическое) образование</t>
  </si>
  <si>
    <t xml:space="preserve"> 44.03.03 Специальное (дефектологическое) образование</t>
  </si>
  <si>
    <t>44.04.01 Педагогическое образование</t>
  </si>
  <si>
    <t>44.03.01 Педагогическое образование</t>
  </si>
  <si>
    <t>В целом по факультету</t>
  </si>
  <si>
    <t xml:space="preserve">Изменение структуры подготовки студентов   за период с 2014 по 2016 год </t>
  </si>
  <si>
    <t>Направленность (профиль)/ специализация</t>
  </si>
  <si>
    <t>Всего по факультету</t>
  </si>
  <si>
    <t>Численность студентов на начало прошлого учебного года (на 1 октября 2015 года)</t>
  </si>
  <si>
    <t>Направленность</t>
  </si>
  <si>
    <t>Приложение 3а</t>
  </si>
  <si>
    <t>в т.ч. окончи-вших др.вузы</t>
  </si>
  <si>
    <t>Очно-заоч.</t>
  </si>
  <si>
    <t>Информация о количестве выпускников  за 2016 год</t>
  </si>
  <si>
    <t>Направление подготовки /специальность</t>
  </si>
  <si>
    <t>Тип практики</t>
  </si>
  <si>
    <t>производственная</t>
  </si>
  <si>
    <t xml:space="preserve">Сведения о реализованных программах дополнительного образования </t>
  </si>
  <si>
    <t xml:space="preserve">                                       (факультет, филиал, институт, колледж)</t>
  </si>
  <si>
    <t>Виды выпускных квалификационных испытаний</t>
  </si>
  <si>
    <t xml:space="preserve">Сведения об итогах промежуточной аттестации </t>
  </si>
  <si>
    <t>Допущено к ГИА</t>
  </si>
  <si>
    <t>не явились</t>
  </si>
  <si>
    <t>Окончили университет</t>
  </si>
  <si>
    <t>в т.ч. с  дипломом с отличием</t>
  </si>
  <si>
    <t>Сведения о государственной  итоговой аттестации за 2016 год</t>
  </si>
  <si>
    <t xml:space="preserve">Анализ отзывов о выпускниках </t>
  </si>
  <si>
    <t xml:space="preserve">Информация о трудоустройстве выпускников </t>
  </si>
  <si>
    <t>в том числе</t>
  </si>
  <si>
    <t xml:space="preserve"> по специальности</t>
  </si>
  <si>
    <t xml:space="preserve">Всего </t>
  </si>
  <si>
    <t>Приложение 18</t>
  </si>
  <si>
    <t xml:space="preserve">Качественная характеристика профессорско-преподавательского состава </t>
  </si>
  <si>
    <t>Приложение 19</t>
  </si>
  <si>
    <t xml:space="preserve">Сведения о возрастном составе педагогических работников  </t>
  </si>
  <si>
    <t>Профессиональные пакеты программ</t>
  </si>
  <si>
    <t>Электронные версии справочников, энциклопедий, словарей</t>
  </si>
  <si>
    <t>Программы для решения организационных управленческих задач</t>
  </si>
  <si>
    <t>из них находящихся в составе локальных вычислительных сетей</t>
  </si>
  <si>
    <t xml:space="preserve">АНО ВО  "Российский новый университет" </t>
  </si>
  <si>
    <t xml:space="preserve">Формирование библиотечного фонда </t>
  </si>
  <si>
    <t>Показатели  библиотечного фонда</t>
  </si>
  <si>
    <t>из него:</t>
  </si>
  <si>
    <t>учебная литература</t>
  </si>
  <si>
    <t>в других тематических базах данных (Web of Knowledge, Springer и др.)</t>
  </si>
  <si>
    <t>Данные о научно-исследовательских работах и инновационных разработках в 2015-2016  учебном году</t>
  </si>
  <si>
    <t>Данные о научных (научно-методических) мероприятиях, в которых участвовали сотрудники подразделения в 2015- 2016  учебном году</t>
  </si>
  <si>
    <r>
      <rPr>
        <b/>
        <sz val="10"/>
        <color theme="1"/>
        <rFont val="Times New Roman"/>
        <family val="1"/>
        <charset val="204"/>
      </rPr>
      <t>Вид мероприятия</t>
    </r>
    <r>
      <rPr>
        <sz val="8"/>
        <color theme="1"/>
        <rFont val="Times New Roman"/>
        <family val="1"/>
        <charset val="204"/>
      </rPr>
      <t xml:space="preserve"> 1 – международная научная конференция, симпозиум; 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</si>
  <si>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Результат участия (1 – выступление с докладом, 2 – участие в работе, 3 – награда мероприятия (медаль, диплом , пр.))</t>
  </si>
  <si>
    <t xml:space="preserve">Участие в организации мероприятия (1 – организавано на базе РосНОУ, 2 – организатор(ы), 3 – участник(и)) </t>
  </si>
  <si>
    <t>Научные руководители аспирантов (с указанием фамилий и количества руководимых ими аспирантов) штатные и внутренние совместители; внешние совместители; работающие по договору гражданско-правового характера</t>
  </si>
  <si>
    <t>Выпускники аспирантуры, защитившие в отчетный период диссертации    Ф.И.О., дата защиты, Ф.И.О. научного руководителя</t>
  </si>
  <si>
    <t>Организация, создавшая кафедру, лабораторию на базе факультета</t>
  </si>
  <si>
    <t>по заявкам организаций</t>
  </si>
  <si>
    <t xml:space="preserve">Годы,  формы обучения, количество студентов </t>
  </si>
  <si>
    <t>Сведения о магистерских программах</t>
  </si>
  <si>
    <t>Сведения о реализуемых  образовательных программах</t>
  </si>
  <si>
    <t>База практики</t>
  </si>
  <si>
    <t>Количество курсовых работ</t>
  </si>
  <si>
    <t>Наименование дисциплин</t>
  </si>
  <si>
    <t>менее 25</t>
  </si>
  <si>
    <t>почасовики</t>
  </si>
  <si>
    <t>Название кафедры, лаборатории</t>
  </si>
  <si>
    <t>2015/2016</t>
  </si>
  <si>
    <t>Сведения о движении контингента студентов по очной форме обучения на 1.10.2016</t>
  </si>
  <si>
    <t>Сведения о движении контингента студентов по очно-заочной форме обучения на 1.10.2016</t>
  </si>
  <si>
    <t>Сведения о движении контингента студентов по заочной форме обучения на 1.10.2016</t>
  </si>
  <si>
    <t>Количество выпускников очной формы  2016 г., в том числе</t>
  </si>
  <si>
    <t>Начальное образование</t>
  </si>
  <si>
    <t>А.С.Огнев</t>
  </si>
  <si>
    <t>Управление образовательной организацией</t>
  </si>
  <si>
    <t>Дошкольное образование</t>
  </si>
  <si>
    <t>Факультет _психологии и педагогики</t>
  </si>
  <si>
    <t>44.03.02 Психолого-педагогическое образование</t>
  </si>
  <si>
    <t>Психология и педагогика начального образования</t>
  </si>
  <si>
    <t>Психология и педагогика дошкольного образования</t>
  </si>
  <si>
    <t>Психолого-педагогическое консультирование</t>
  </si>
  <si>
    <t>44.04.02 Психолого-педагогическое образование</t>
  </si>
  <si>
    <t>Психолого-педагогическое сопровождение общего и профессионального образования</t>
  </si>
  <si>
    <t>44.03.03 Специальное (дефектологическое) образование</t>
  </si>
  <si>
    <t>Логопедия</t>
  </si>
  <si>
    <t>Дошкольная дефектология</t>
  </si>
  <si>
    <t>44.04.03 Специальное (дефектологическое) образование</t>
  </si>
  <si>
    <t>Психолого-педа-гогическое сопро-вождение лиц с ограниченными возможностями здоровья</t>
  </si>
  <si>
    <t>37.03.01 Психология</t>
  </si>
  <si>
    <t>Психология личности</t>
  </si>
  <si>
    <t>Психология управления</t>
  </si>
  <si>
    <t>Психологическое консультирование</t>
  </si>
  <si>
    <t>37.04.01 Психология</t>
  </si>
  <si>
    <t>Психология труда и инженерная психология</t>
  </si>
  <si>
    <t>Психология управления и организационная психология</t>
  </si>
  <si>
    <t>Практический психолог в сфере оказания психологической помощи</t>
  </si>
  <si>
    <t>44.05.01 Педагогика и психология девиантного поведения</t>
  </si>
  <si>
    <t>Психолого-педагогическаяпрофилактика девиантного поведения</t>
  </si>
  <si>
    <t>030301.65 Психология</t>
  </si>
  <si>
    <t>050707.65 Педагогика и психология</t>
  </si>
  <si>
    <t>Специальная психология</t>
  </si>
  <si>
    <t>Дошкольная логопедия</t>
  </si>
  <si>
    <t>050717.65 Специальная дошкольная педагогика и психология</t>
  </si>
  <si>
    <t>Клиническая психология</t>
  </si>
  <si>
    <t>Декан</t>
  </si>
  <si>
    <t>Факультет Психологии и педагогики</t>
  </si>
  <si>
    <t>Факультет психологии и педагогики</t>
  </si>
  <si>
    <t xml:space="preserve">Декан факультета                                                                          </t>
  </si>
  <si>
    <t xml:space="preserve">Декан факультета                                                                         </t>
  </si>
  <si>
    <t xml:space="preserve">Декан факультета                                                                       </t>
  </si>
  <si>
    <t>37.04.01 
Психология</t>
  </si>
  <si>
    <t xml:space="preserve">Декан факультета                                                                 </t>
  </si>
  <si>
    <t>Психология управления
и организационная 
психология</t>
  </si>
  <si>
    <t>44.04.01
Педагогическое образование</t>
  </si>
  <si>
    <t>Управление 
образовательной 
организацией</t>
  </si>
  <si>
    <t>Специальное</t>
  </si>
  <si>
    <t>(дефектолог.)</t>
  </si>
  <si>
    <t>образование</t>
  </si>
  <si>
    <t>Психолого-педагоги-
ческое сопровож-
дение лиц с ограни-
ченными возможнос-
тями здоровья</t>
  </si>
  <si>
    <t>Психолого-педагоги-
ческое сопровождение 
общего и профессио-
нального образования</t>
  </si>
  <si>
    <t>д.пс.н., проф. 
Феоктистова С.В.</t>
  </si>
  <si>
    <t>д.пс.н., проф. 
Агапов В.С.</t>
  </si>
  <si>
    <t>д.п.н., проф.
Подымова Л.С.</t>
  </si>
  <si>
    <t>д.п.н., проф.
Лобанова Е.В.</t>
  </si>
  <si>
    <t>44.03.01 Педагогическое
 образование</t>
  </si>
  <si>
    <t>44.03.02 Психолого-
педагогическое образование</t>
  </si>
  <si>
    <t>44.03.03 Специальное 
(дефектологическое)
образование</t>
  </si>
  <si>
    <t>44.04.02 Психолого-
педагогическое образование</t>
  </si>
  <si>
    <t>44.04.03 Специальное 
(дефектологическое)
образование</t>
  </si>
  <si>
    <t>050706.65 Педагогика и 
психология</t>
  </si>
  <si>
    <t>44.03.01
Педагогическое образование</t>
  </si>
  <si>
    <t>Начальное 
образование</t>
  </si>
  <si>
    <t>Дошкольное 
образование</t>
  </si>
  <si>
    <t>14.10.2015 
протокол 67/96</t>
  </si>
  <si>
    <t>03.02.2016
протокол 5/71</t>
  </si>
  <si>
    <t xml:space="preserve">Декан факультета                                                        </t>
  </si>
  <si>
    <t>Психолого-
педагогическое 
консультирование</t>
  </si>
  <si>
    <t>Психология и 
педагогика 
дошкольного
образования</t>
  </si>
  <si>
    <t>Дошкольная 
дефектология</t>
  </si>
  <si>
    <t>Психология дошкольного, младшего школьного, подросткового
 возраста, Образовательные программы для начальной школы
 и детей дошкольного возраста, Самоопределение и профессиональная ориентация учащихся, Жизненная навигация</t>
  </si>
  <si>
    <t>Психология 
личности</t>
  </si>
  <si>
    <t>Психология
управления</t>
  </si>
  <si>
    <t>Психологическое
консультирование</t>
  </si>
  <si>
    <t>Управление
образовательной
организацией</t>
  </si>
  <si>
    <t>Психолого-педа-
гогическое сопро-
вождение общего 
и профессиональ-
ного образования</t>
  </si>
  <si>
    <t>03.02.2016 
протокол 5/71</t>
  </si>
  <si>
    <t>Психолого-педа-
гогическое сопро-
вождение лиц с 
ограниченными
возможностями
здоровья</t>
  </si>
  <si>
    <t>Психология 
управления и 
организационная 
психология</t>
  </si>
  <si>
    <t>44.04.01 Педагогическое
 образование</t>
  </si>
  <si>
    <t>Психолого-педа-
гогическая профи-
лактика девиантного
поведения</t>
  </si>
  <si>
    <t>Итоги государственных экзаменов (%)</t>
  </si>
  <si>
    <t>Итоги защиты ВКР (%)</t>
  </si>
  <si>
    <t>030301 Психология</t>
  </si>
  <si>
    <t xml:space="preserve">Декан факультета                                                                     </t>
  </si>
  <si>
    <t xml:space="preserve">Декан факультета                                                                   </t>
  </si>
  <si>
    <t xml:space="preserve">Декан факультета                                                                </t>
  </si>
  <si>
    <t>44.05.01 Педагогика и  психо-
логия девиантного поведе-
ния</t>
  </si>
  <si>
    <t>37.06.01 Психологические науки</t>
  </si>
  <si>
    <t>44.06.01 Образование и педагогические науки</t>
  </si>
  <si>
    <t>Результаты промежуточной аттестации,
%</t>
  </si>
  <si>
    <t xml:space="preserve">Декан факультета                                                               </t>
  </si>
  <si>
    <t xml:space="preserve">Декан факультета                                                              </t>
  </si>
  <si>
    <t>Психология</t>
  </si>
  <si>
    <t>Психолого-педагогическое образование</t>
  </si>
  <si>
    <t>Педагогиче-
ское образование</t>
  </si>
  <si>
    <t>Специальное (дефектологи-ческое) образование</t>
  </si>
  <si>
    <t>Педагогика и психология девиантного поведения</t>
  </si>
  <si>
    <t>Статья</t>
  </si>
  <si>
    <t>Учебное пособие</t>
  </si>
  <si>
    <t>Головятенко Т.А.</t>
  </si>
  <si>
    <t>Монография</t>
  </si>
  <si>
    <t>Научно-методическое пособие</t>
  </si>
  <si>
    <t>Юдина Е.И.</t>
  </si>
  <si>
    <t>История</t>
  </si>
  <si>
    <t>Философия</t>
  </si>
  <si>
    <t>Иностранный язык</t>
  </si>
  <si>
    <t>Логика</t>
  </si>
  <si>
    <t>Безопасность жизнедеятельности</t>
  </si>
  <si>
    <t>Физическая культура</t>
  </si>
  <si>
    <t>Батколина В.В.</t>
  </si>
  <si>
    <t>Лихачева Э.В.</t>
  </si>
  <si>
    <t>Дорошенко О.В.</t>
  </si>
  <si>
    <t>Лейбовский М.А.</t>
  </si>
  <si>
    <t>Культура речи</t>
  </si>
  <si>
    <t>Педагогическая психология</t>
  </si>
  <si>
    <t>Педагогика</t>
  </si>
  <si>
    <t>Сергеев А.В.</t>
  </si>
  <si>
    <t>Николаева Л.П.</t>
  </si>
  <si>
    <t>Социология</t>
  </si>
  <si>
    <t>Сравнительная педагогика</t>
  </si>
  <si>
    <t>Конфликтология</t>
  </si>
  <si>
    <t>Клименко И.С.</t>
  </si>
  <si>
    <t>Хмелькова М.А.</t>
  </si>
  <si>
    <t>Иванова Е.Е.</t>
  </si>
  <si>
    <t>Чернышова В.Н.</t>
  </si>
  <si>
    <t>Шлыков В.М.</t>
  </si>
  <si>
    <t>Руднев В.Н.</t>
  </si>
  <si>
    <t>Азарнова А.Н.</t>
  </si>
  <si>
    <t>Социальная психология</t>
  </si>
  <si>
    <t>Дошкольная педагогика и психология</t>
  </si>
  <si>
    <t>Прикладная физическая культура</t>
  </si>
  <si>
    <t>Абдурахманов Р.А.</t>
  </si>
  <si>
    <t>Культурология</t>
  </si>
  <si>
    <t>Математические методы в психологии</t>
  </si>
  <si>
    <t>Психология отклоняющегося поведения</t>
  </si>
  <si>
    <t>Психология стресса</t>
  </si>
  <si>
    <t>Основы психотерапии</t>
  </si>
  <si>
    <t xml:space="preserve">Компетентное родительство
Правовое обеспечение образования, Инновационные процессы в образовании, Современные средства оценивания результатов обучения, Организация оценочной деятельности результатов воспитательно-образовательного процесса, Теории и технологии организации проектной деятельности, Режиссура современного урока, Права детей по законодательству Российской Федерации, Индивидуальное обучение и организация досуга в семье, Театральная педагогика, Сценические практики в образовании, Педагогическая инноватика, Педагогика и психология детского чтения, Практикум по выразительному чтению, Методика воспитательной работы, Теория и методика организации самостоятельной работы младших школьников, Системно-деятельностный подход в образовании, Специфика педагогической деятельности в условиях вариативного начального образования, Технологии сотрудничества педагога с родителями
</t>
  </si>
  <si>
    <t>Кокорина Е.А.</t>
  </si>
  <si>
    <t>Кошкина В.К.</t>
  </si>
  <si>
    <t>Обучение и воспитание детей с фонетико-фонематическим 
недоразвитием, Обучение и воспитание детей с общим 
недоразвитием речи, Обучение и воспитание детей с 
темпоритмическими нарушениями речи, Обучение и воспита-ние детей с нарушениями письменной речи, Нейропсихология, 
История специальной педагогики, Здоровьесберегающие техно-
логии в образовании</t>
  </si>
  <si>
    <t>Нейропсихология, История специальной педагогики, 
Здоровьесберегающие технологии в образовании</t>
  </si>
  <si>
    <t xml:space="preserve">Декан факультета                                                                  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</si>
  <si>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</si>
  <si>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</si>
  <si>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</si>
  <si>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>IPR Books</t>
  </si>
  <si>
    <t>Консультант +
Гарант студент
Adobe Photoshop CS4 (СS3) [CS5]</t>
  </si>
  <si>
    <t xml:space="preserve">диагностическая программа ПРОФИ,консультативная программа КЕЛЛИ, </t>
  </si>
  <si>
    <t xml:space="preserve">
 Методика Майерс-Бригс, Методика определения школьной готовности</t>
  </si>
  <si>
    <t xml:space="preserve">Декан факультета                                                                               А.С.Огнев                          </t>
  </si>
  <si>
    <t xml:space="preserve">Декан факультета                                                           А.С.Огнев                          </t>
  </si>
  <si>
    <t>Декан факультета                                                                          А.С.Огнев</t>
  </si>
  <si>
    <t xml:space="preserve">Декан факультета                                                                                      А.С.Огнев                              </t>
  </si>
  <si>
    <t>Азарнова Анна Николаевна</t>
  </si>
  <si>
    <t>Батколина Виктория Валерьевна</t>
  </si>
  <si>
    <t>Козинцева Полина Александровна</t>
  </si>
  <si>
    <t>Кулешова Людмила Николаевна</t>
  </si>
  <si>
    <t>Лихачева Эльвира Валерьевна</t>
  </si>
  <si>
    <t>Николаева Любовь Петровна</t>
  </si>
  <si>
    <t>Хмелькова Марина Анатольевна</t>
  </si>
  <si>
    <t xml:space="preserve">Декан факультета                                                                        А.С.Огнев        </t>
  </si>
  <si>
    <t>44.04.02 
Психолого-
педагогическое
образование</t>
  </si>
  <si>
    <t>44.04.03</t>
  </si>
  <si>
    <t>Объекты для проведения практических занятий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</si>
  <si>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</si>
  <si>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</si>
  <si>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Научно-исследовательская работа</t>
  </si>
  <si>
    <t>Сведения об учебно-материальной базе образовательного процесса  
направление подготовки педагогическое образование</t>
  </si>
  <si>
    <t>Огнев А.С.</t>
  </si>
  <si>
    <t>Общая психология, психология личности, история психологии</t>
  </si>
  <si>
    <t>Общая педагогика, история педагогики и образования</t>
  </si>
  <si>
    <t xml:space="preserve">14.10.2015
протокол №67/96  </t>
  </si>
  <si>
    <t xml:space="preserve">02.03.2016
протокол №6/72 </t>
  </si>
  <si>
    <r>
      <rPr>
        <b/>
        <sz val="8"/>
        <color theme="1"/>
        <rFont val="Times New Roman"/>
        <family val="1"/>
        <charset val="204"/>
      </rPr>
      <t>(код и направление подготовки, специальность)</t>
    </r>
    <r>
      <rPr>
        <b/>
        <sz val="11"/>
        <color theme="1"/>
        <rFont val="Times New Roman"/>
        <family val="1"/>
        <charset val="204"/>
      </rPr>
      <t xml:space="preserve"> </t>
    </r>
  </si>
  <si>
    <t>Условия работы (шт. внут. сов., внеш.сов, поч.)</t>
  </si>
  <si>
    <t>Воробьева С.Е.</t>
  </si>
  <si>
    <t>шт.</t>
  </si>
  <si>
    <t>Соответствует</t>
  </si>
  <si>
    <t>Экономика</t>
  </si>
  <si>
    <t>Гуреева М.А.</t>
  </si>
  <si>
    <t>Родачин В.М.</t>
  </si>
  <si>
    <t>Русский язык и культура речи</t>
  </si>
  <si>
    <t>Математика</t>
  </si>
  <si>
    <t>Огнев А.С., Лихачева Э.В.</t>
  </si>
  <si>
    <t>Теории обучения и воспитания</t>
  </si>
  <si>
    <t>Лекарев В.В.</t>
  </si>
  <si>
    <t>Иностранный язык профессионального общения</t>
  </si>
  <si>
    <t>Анатомия и возрастная физиология</t>
  </si>
  <si>
    <t>почас.</t>
  </si>
  <si>
    <t>Основы психологии семьи и семейного консультирования</t>
  </si>
  <si>
    <t>Личность в условиях психической депривации</t>
  </si>
  <si>
    <t>Психологическая служба в образовании</t>
  </si>
  <si>
    <t>Общая и экспериментальная психология</t>
  </si>
  <si>
    <t>Азарнов Н.Н.</t>
  </si>
  <si>
    <t>Работа психолога-консультанта в чрезвычайных ситуациях</t>
  </si>
  <si>
    <t>Введение в психолого-педагогическое консультирование</t>
  </si>
  <si>
    <t>Управленческое консультирование</t>
  </si>
  <si>
    <t>Каширин В.П.</t>
  </si>
  <si>
    <t>Кулешова Л.Н.</t>
  </si>
  <si>
    <t>Образовательные программы для начальной школы и для детей дошкольного возраста</t>
  </si>
  <si>
    <t>внут.сов.</t>
  </si>
  <si>
    <t>Прикладная физическая культура (элективный модуль)</t>
  </si>
  <si>
    <t>Деловая этика</t>
  </si>
  <si>
    <t>Практикум по современным информационным технологиям</t>
  </si>
  <si>
    <t>Проблемы наркомании и алкоголизма</t>
  </si>
  <si>
    <t>Работа детского практического психолога с детьми дошкольного возраста</t>
  </si>
  <si>
    <t>внеш.сов.</t>
  </si>
  <si>
    <t>Практикум по психоаналитической терапии</t>
  </si>
  <si>
    <t xml:space="preserve">Декан факультета                                                                        </t>
  </si>
  <si>
    <t xml:space="preserve">Сведения об организации практик </t>
  </si>
  <si>
    <t xml:space="preserve">37.03.01 Психология </t>
  </si>
  <si>
    <t>* студенты имеющихся годов набора этот тип практики еще не проходили</t>
  </si>
  <si>
    <t xml:space="preserve">Психологическое консультирование </t>
  </si>
  <si>
    <t xml:space="preserve">Психолого-педагогическое консультирование </t>
  </si>
  <si>
    <t xml:space="preserve">Психология и педагогика дошкольного образования </t>
  </si>
  <si>
    <t xml:space="preserve">Психология управления и организационная психология </t>
  </si>
  <si>
    <t xml:space="preserve">Психолого-педагогическая профилактика девиантного поведения </t>
  </si>
  <si>
    <t xml:space="preserve">учебная </t>
  </si>
  <si>
    <t>Практики</t>
  </si>
  <si>
    <t>Практика по получению первичных профессиональных умений и навыков</t>
  </si>
  <si>
    <t>Практика по получению
профессиональных умений и опыта
профессиональной деятельности</t>
  </si>
  <si>
    <t>Педагогическая практика</t>
  </si>
  <si>
    <t>Практика по получению первичных профессиональных умений и навыко</t>
  </si>
  <si>
    <t>Практика по получению первичных
профессиональных умений, в том
числе первичных умений и навыков
научно-исследовательской
деятельности</t>
  </si>
  <si>
    <t>Практика по получению
профессиональных умений и опыт а
профессиональной деятельности</t>
  </si>
  <si>
    <t>Научно-исследовательская практика</t>
  </si>
  <si>
    <t>+</t>
  </si>
  <si>
    <t>ООО «Кэмп Индустрия»
ФГБУК "Государственная детская библиотека"
ГБОУ г Москвы "Школа №2116 "Забликово"</t>
  </si>
  <si>
    <t xml:space="preserve">ГБОУ г Москвы "Школа №2116 "Забликово"
ГБОУ г Москвы "Гимназия №1505 "Московская государственная педагогическая гимназия лаборатория"
</t>
  </si>
  <si>
    <t>АНО ВО "Российский новый университет", психологическая лаборатория
ГБПОУ МО «Гидрометеорологический техникум»</t>
  </si>
  <si>
    <t>ГБПОУ МО «Гидрометеорологический техникум»
ГБОУ «Центр психолого-педагогической реабилитации и коррекции «ИРИДА»</t>
  </si>
  <si>
    <t>ООО "Балтик-лес"
ГБУ г. Москвы "Женский деловой центр"</t>
  </si>
  <si>
    <t>ГУ МЧС России по г. Москва
ГБУ г. Москвы "Женский деловой центр"
ООО "Зебра Алтуфьево"</t>
  </si>
  <si>
    <t>ООО "Зебра Алтуфьево"
ГБУ г. Москвы "Женский деловой центр"</t>
  </si>
  <si>
    <t>ООО «Кэмп Индустрия»
Благотворительный оздоровительный фонд «Клуб «Приключение»</t>
  </si>
  <si>
    <t>ГБОУ г Москвы "Школа №1726"
ГБОУ г Москвы "Школа №2116 "Забликово"
ООО «Центр развития ребенка Росток»
ГБОУ «Школа №465»</t>
  </si>
  <si>
    <t>АНО ВО "Российский новый университет", психологическая лаборатория</t>
  </si>
  <si>
    <t>ГБОУ «Центр психолого-педагогической реабилитации и коррекции «ИРИДА»</t>
  </si>
  <si>
    <t>ООО «Кэмп Индустрия»
"Государственная детская библиотека"
ГБОУ «Школа №465»</t>
  </si>
  <si>
    <t>ГБОУ г Москвы "Школа №1726"
ГБОУ г Москвы "Школа №2116 "Забликово"
МАОУ СОШ№3 г. Железнодорожного</t>
  </si>
  <si>
    <t>ГБОУ г Москвы "Школа №1726"
ГБОУ г Москвы "Школа №2116 "Забликово"</t>
  </si>
  <si>
    <t>ГБОУ г Москвы "Школа №1726"
ГБОУ г Москвы "Школа №2116 "Забликово"
ГБОУ Гимназия №1530 «Школа Ломоносова» СП-4</t>
  </si>
  <si>
    <t>ГБОУ г Москвы "Школа №1726"
ГБОУ г. Москвы «МЦО №936»</t>
  </si>
  <si>
    <t>АНО ВО "Российский новый университет", кафедра общей психологии и психологии труда</t>
  </si>
  <si>
    <t>ГБУ г. Москвы "Женский деловой центр"</t>
  </si>
  <si>
    <t>АНО ВО "Российский новый университет", психологическая лаборатория
ГБУ г. Москвы "Женский деловой центр"</t>
  </si>
  <si>
    <t>ГБОУ г Москвы "Школа №1726"
ГБОУ г Москвы "Школа №2116 "Забликово"
МБОУ СОШ№2 им. В.В.Дагаева
ГКУ СО МО Можайский социально-реабилитационный центр для несовершеннолетних</t>
  </si>
  <si>
    <t>ГБОУ г Москвы "Школа №1726"
ГБОУ г Москвы "Школа №2116 "Забликово"
МБОУ СОШ№2 им. В.В.Дагаева</t>
  </si>
  <si>
    <t xml:space="preserve">ООО «Кэмп Индустрия»
ГБОУ г Москвы "Школа №2116 "Забликово"
</t>
  </si>
  <si>
    <t>ООО «Кэмп Индустрия»
ГБОУ «Центр психолого-педагогической реабилитации и коррекции «ИРИДА»  
ООО «Ксанти»</t>
  </si>
  <si>
    <t>ГБОУ г Москвы "Школа №1726"
ГБОУ г Москвы "Школа №2116 "Забликово"
ГБОУ г Москвы "Гимназия №1505 "Московская государственная педагогическая гимназия лаборатория"</t>
  </si>
  <si>
    <t>АНО ВО "Российский новый университет", кафедра педагогического образования</t>
  </si>
  <si>
    <t>31.08.2017
бессрочный
31.05.2019</t>
  </si>
  <si>
    <t>31.05.2019
21.01.2022</t>
  </si>
  <si>
    <t xml:space="preserve">
31.05.2019</t>
  </si>
  <si>
    <t xml:space="preserve">31.05.2019
31.12.2017
</t>
  </si>
  <si>
    <t>01.07.2017
30.06.2017</t>
  </si>
  <si>
    <t>01.07.2017
30.06.2017
01.07.2017</t>
  </si>
  <si>
    <t xml:space="preserve">01.07.2017
30.06.2017
</t>
  </si>
  <si>
    <t>31.08.2017
бессрочный</t>
  </si>
  <si>
    <t>01.01.2022
31.05.2019
01.01.2022
01.01.2019</t>
  </si>
  <si>
    <t>31.08.2017
бессрочный
01.01.2019</t>
  </si>
  <si>
    <t>01.01.2022
31.05.2019
бессрочный</t>
  </si>
  <si>
    <t>01.01.2022
31.05.2019</t>
  </si>
  <si>
    <t>01.01.2022
31.05.2019
01.01.2020</t>
  </si>
  <si>
    <t>01.01.2022
01.01.2018</t>
  </si>
  <si>
    <t xml:space="preserve">
30.06.2017</t>
  </si>
  <si>
    <t>01.01.2022
31.05.2019
19.01.2022
01.07.2019</t>
  </si>
  <si>
    <t>01.01.2022
31.05.2019
19.01.2022</t>
  </si>
  <si>
    <t xml:space="preserve">31.08.2017
31.05.2019
</t>
  </si>
  <si>
    <t>31.08.2017
31.12.2017
01.07.2017</t>
  </si>
  <si>
    <t>01.01.2022
31.05.2019
21.01.2022</t>
  </si>
  <si>
    <t>*</t>
  </si>
  <si>
    <t xml:space="preserve">Декан факультета                                                      </t>
  </si>
  <si>
    <t xml:space="preserve">                                                                              </t>
  </si>
  <si>
    <t xml:space="preserve">Сведения о курсовых работах и выпускных квалификационных испытаниях </t>
  </si>
  <si>
    <t>Общая психология</t>
  </si>
  <si>
    <t>Бакалаврская работа</t>
  </si>
  <si>
    <t>Психология развития и возрастная психология</t>
  </si>
  <si>
    <t>Возрастно-психологическое консультирование</t>
  </si>
  <si>
    <t>Основы организационного консультирования</t>
  </si>
  <si>
    <t>Планирование теоретического и эмпирического
исследования</t>
  </si>
  <si>
    <t>Государственный экзамен по направлению подготовки «Психология»;
Магистерская диссертация</t>
  </si>
  <si>
    <t>Научные исследования в профессиональной
деятельности психолого-педагогического
направления</t>
  </si>
  <si>
    <t>Итоговый междисциплинарный  экзамен по направлению подготовки «Психолого-педагогическое образование»;
Магистерская диссертация</t>
  </si>
  <si>
    <t>Психолого-педагогическая профилактика девиантного поведения</t>
  </si>
  <si>
    <t>Итоговый междисциплинарный экзамен по специальности «Психология и педагогика девиантного поведения»;
Дипломная работа</t>
  </si>
  <si>
    <t>Психолого-педагогические исследования в области профилактики девиантного поведения</t>
  </si>
  <si>
    <t>Методы психолого-педагогической
профилактики девиантного поведения у детей и
подростков</t>
  </si>
  <si>
    <t>Госудраственный экзамен по направлению «Образование и педагогические науки»;
Научный доклад</t>
  </si>
  <si>
    <t>Госудраственный экзамен по направлению «Психологические науки»;
Научный доклад</t>
  </si>
  <si>
    <t xml:space="preserve">Декан факультета                                                            </t>
  </si>
  <si>
    <t xml:space="preserve">                                                                                  </t>
  </si>
  <si>
    <t>050706.65 Психология и педагогика</t>
  </si>
  <si>
    <t>Огнев Александр Сергеевич</t>
  </si>
  <si>
    <t>Лихачева Э.В., Огнев А.С. Песочное моделирование как средство подготовки квалифицированных пользователей психологическими знаниями / В сборнике: Педагогика и психология: современный взгляд на изучение актуальных проблем сборник научных трудов по итогам международной научно-практической конференции. 2016. С. 108-115.</t>
  </si>
  <si>
    <t>Замолоцких Е.Г., Лихачева Э.В., Огнев А.С. Проблема нормы в песочной терапии / В сборнике: Развитие современной науки : теоретические и прикладные аспекты сборник статей студентов, магистрантов, аспирантов, молодых ученых и преподавателей. Центр социально-экономических исследований. Пермь, 2016. С. 126-131.</t>
  </si>
  <si>
    <t>Фан Ц., Огнев А.С., Лихачева Э.В. Социокультурные особенности песочного моделирования в России и Китае / В сборнике: Наука XXI века: открытия, инновации, технологии сборник научных трудов по материалам Международной научно-практической конференции. 2016. С. 150-153</t>
  </si>
  <si>
    <t>Огнев А.С., Лихачева Э.В. Песочное моделирование как средство эффективной жизненной навигации / В сборнике: Наука сегодня: глобальные вызовы и механизмы развития. Материалы международной научно-практической конференции. 2016. С. 187-189.</t>
  </si>
  <si>
    <t>Замолоцких Е.Г., Лихачева Э.В., Огнев А.С. Использование имажинативных методов в развитии универсальных компетенций / В сборнике: Перспективы развития науки в области педагогики и психологии сборник научных трудов по итогам международной научно-практической конференции. Инновационный центр развития образования и науки. 2016. С. 194-206.</t>
  </si>
  <si>
    <t>Костин А.Н., Огнев А.С. Диагностика отношений пользователей к программным продуктам с помощью айтрекера / В сборнике: Человеческий фактор в сложных технических системах и средах труды Второй Международной научно-практической конференции. 2016. С. 336-343</t>
  </si>
  <si>
    <t>Лихачева Э.В., Огнев А.С. Концепция подготовки квалифицированных пользователей психологическими знаниями: итоги двадцатипятилетней реализации / В сборнике: Инновационные направления в науке, технике, образовании Сборник научных трудов по материалам Международной научно-практической конференции: в 2-х частях. 2016. С. 68-74</t>
  </si>
  <si>
    <t>Ермолаева М.В., Огнев А.С. Чтобы юность узнала и чтобы старость смогла: связь поколений как психологическая среда развития одаренности / В книге: Психологические проблемы современной семьи опыт изучения и практики работы. Москва, 2016. С. 95-108</t>
  </si>
  <si>
    <t>Латшенбергер Н.А., Огнев А.С. Субъектогенетический подход к построению лайф-коучинга как жизненной навигации // Актуальные проблемы гуманитарных и естественных наук. 2016. № 12-3. С. 133-137</t>
  </si>
  <si>
    <t>Огнев А.С., Лихачева Э.В. Решение проблемы гармоничного сочетания оценочных процедур с развитием субъектного потенциала учащихся // Актуальные проблемы гуманитарных и естественных наук. 2016. № 12-3. С. 137-141</t>
  </si>
  <si>
    <t>Огнев А.С., Лихачева Э.В. Субъектно-ориентированная оптимизация гуманитарной подготовки в высшей школе // Актуальные проблемы гуманитарных и естественных наук. 2016. № 12-4. С. 73-79</t>
  </si>
  <si>
    <t>Замолоцких Е.Г., Огнев А.С., Лихачева Э.В. Субъектогенетический подход к описанию механизмов психологического песочного моделирования // Актуальные проблемы гуманитарных и естественных наук. 2016. № 7-2. С. 162-167</t>
  </si>
  <si>
    <t>Лихачева Э.В., Огнев А.С., Сидоренко М.Г. Психосемантика композиций в психологическом песочном моделировании // Современные тенденции развития науки и технологий. 2016. № 6-7. С. 91-98</t>
  </si>
  <si>
    <t>Крутицкая Е.В., Огнев А.С. Методические рекомендации по организации и развитию волонтерства в вузе. Москва, 2015</t>
  </si>
  <si>
    <t>Методическое пособие</t>
  </si>
  <si>
    <t>Огнев А.С., Лихачева Э.В. Методика работы над построением индивидуальной траектории студента в вузе / В сборнике: Современное состояние и перспективы развития психологии и педагогики . Сборник статей Международной научно-практической конференции. Ответственный редактор: Сукиасян А.А.. 2015. С. 133-136</t>
  </si>
  <si>
    <t>Огнев А.С., Лихачева Э.В. Теоретико-методологические основания формирования универсальных компетенций / В сборнике: Современная педагогика: теория, методика, практика сборник материалов международной научной конференции. под редакцией Н.К. Карповой. 2015. С. 144-147</t>
  </si>
  <si>
    <t>Огнев А.С., Лихачева Э.В. Взаимосвязь самоэффективности личности и тревожности у студентов / В сборнике: Наука и современность Сборник статей Международной научно-практической конференции. Ответственный редактор: Сукиасян Асатур Альбертович. 2015. С. 150-153</t>
  </si>
  <si>
    <t>Ермолаева М.В., Огнев А.С. Одаренные дети и их взрослые наставники / В сборнике: Проблемное поле современной семьи материалы I Международной научно-практической конференции. Московский государственный гуманитарный университет имени М.А. Шолохова, Белорусский государственный педагогический университет имени Максима Танка. 2015. С. 155-158</t>
  </si>
  <si>
    <t>Огнев А.С., Лихачева Э.В. Содержание образа будущего у современных студентов / В сборнике: Итоги научных исследований Сборник статей Международной научно-практической конференции. 2015. С. 204-207</t>
  </si>
  <si>
    <t>Огнев А.С., Лихачева Э.В. О развитии средствами жизненной навигации навыков самоорганизации личности как одной из общекультурных компетенций / В сборнике: Актуальные задачи современной науки и образования: теоретические и прикладные аспекты. Сборник научных трудов по материалам Международной научно-практической конференции. 2015. С. 34-35</t>
  </si>
  <si>
    <t>Крутицкая Е.В., Огнев А.С. Организация студенческих волонтерских проектов в вузе. Методические рекомендации для специалистов сферы воспитательной работы и молодежной политики, руководителей молодежных общественных объединений и волонтерских центров в системе профессионального образования, руководителей и специалистов НКО. Москва, 2015.</t>
  </si>
  <si>
    <t>Огнев А.С., Лихачева Э.В., Сидоренко М.Г. Особенности восприятия медиаконтента / В сборнике: Актуальные проблемы психологии и педагогики Сборник статей Международной научно-практической конференции. Ответственный редактор Сукиасян А.А.. 2015. С. 79-81</t>
  </si>
  <si>
    <t>Огнев А.С., Лихачева Э.В., Мельникова Д.В. Перспективы использования многополярных семантических дифференциалов в айтрекинге // Успехи современного естествознания. 2015. № 1-5. С. 858-862</t>
  </si>
  <si>
    <t>Огнев А.С., Лихачева Э.В. Валидность айтрекинга как инструмента психодиагностики // Успехи современного естествознания. 2015. № 1-8. С. 1311-1314</t>
  </si>
  <si>
    <t>Ермолаева М.В., Огнев А.С., Лихачева Э.В. Решение проблемы наставничества в работе с одаренными учащимися // Современные проблемы науки и образования. 2015. № 2. С. 684</t>
  </si>
  <si>
    <t>Лихачева Э.В., Огнев А.С. Ключевые дефекты образования как факторы неготовности к управлению проектами // Международный журнал экспериментального образования. 2015. № 8-3. С. 359-361</t>
  </si>
  <si>
    <t>Огнев А.С., Лихачева Э.В. О возможности использования айтрекинга для инструментальной диагностики субъектных характеристик личности // Международный журнал прикладных и фундаментальных исследований. 2015. № 8-1. С. 176-180</t>
  </si>
  <si>
    <t>Лихачева Э.В., Огнев А.С. Оптимизация процедуры оценки субъектного потенциала личности // Международный журнал прикладных и фундаментальных исследований. 2015. № 8-2. С. 375-377</t>
  </si>
  <si>
    <t>Огнев А.С., Лихачева Э.В. Субъектогенез как основа управления процессом формирования и развития универсальных компетенций // Управление образованием: теория и практика. 2015. № 2 (18). С. 93-113</t>
  </si>
  <si>
    <t>Огнев А.С., Лихачева Э.В. Видеофильм как эффективное дидактическое средство: психологический аспект // Потенциал современной науки. 2015. № 1 (9). С. 137-140</t>
  </si>
  <si>
    <t>Огнев А.С., Гончар С.Н., Кондратенко И.В. Проблемы молодежи Приднестровья // Вестник Приднестровского университета. Серия: Гуманитарные науки. 2015. № 1 (49). С. 33-37</t>
  </si>
  <si>
    <t>Ратанова Т.А., Лихачева Э.В. Школьная тревожность как фактор когнитивных особенностей младших школьников // Человеческий капитал. 2016. №1 (85). С. 50-58</t>
  </si>
  <si>
    <t>Лихачева Э.В., Николаева Е.С. Компетентностная модель выпускника по направлению подготовки 37.03.01 Психология (уровень бакалавриата). Научно-методическое пособие. Москва, 2015</t>
  </si>
  <si>
    <t>Лихачева Э.В., Денисова А.А. Представления о будущей семье у студентов, находящихся в поиске брачных партнеров / В сборнике: Проблемное поле современной семьи материалы I Международной научно-практической конференции. Московский государственный гуманитарный университет имени М.А. Шолохова, Белорусский государственный педагогический университет имени Максима Танка. 2015. С. 200-203</t>
  </si>
  <si>
    <t>Лихачева Э.В., Бондаревская С.В., Беляева Е.С. Идеальный внук и реальный внук глазами бабушек и дедушек // Инновационная наука. 2015. № 7-1 (7). С. 186</t>
  </si>
  <si>
    <t>Лихачева Э.В., Турчина Т.Ю., Липнухова О.В. Экзистенциальная исполненность, смысложизненные ориентации и уровень субъективного контроля у мужчин и женщин // Инновационная наука. 2015. № 8-1 (8). С. 156-161</t>
  </si>
  <si>
    <t>Тезисы доклада</t>
  </si>
  <si>
    <t>Кафедра общей психологии и психологии труда</t>
  </si>
  <si>
    <t>Хмелькова М.А., Дорошенко О.В. Психолого-педагогическое сопровождение дошкольников с нарушениями коммуникативно-речевых способностей как условие успешной адаптации к школе. Москва, 2015</t>
  </si>
  <si>
    <t>Феоктистова С.В., Васильева Н.Н., Хмелькова М.А., Дмитриева С.В. Инновационные способы педагогического сопровождения адаптации детей к обучению в школе. Москва, 2015</t>
  </si>
  <si>
    <t>Антощенкова К.А., Хмелькова М.А. Детские страхи в старшем дошкольном возрасте и методы их коррекции / В сборнике: Субъект познания, деятельности и общения в изменяющемся обществе Материалы Всероссийской научно-практической конференции студентов, магистрантов, аспирантов и молодых ученых. 2015. С. 18-20</t>
  </si>
  <si>
    <t>Стрижакова Т.И., Хмелькова М.А. Психологические особенности шестилетних детей с разным уровнем подвижности нервных процессов / В сборнике: Субъект познания, деятельности и общения в изменяющемся обществе Материалы Всероссийской научно-практической конференции студентов, магистрантов, аспирантов и молодых ученых. 2015. С. 372-374</t>
  </si>
  <si>
    <t>Хмелькова М.А. Психологическая адаптация педагогов к инновационной деятельности в условиях образовательных учреждений / В сборнике: Цивилизация знаний: российские реалии. Труды Шестнадцатой Международной научной конференции. 2015. С. 547-551</t>
  </si>
  <si>
    <t>Хмелькова М.А. Инклюзивное образование как форма социализации дошкольников / В сборнике: Социализация растущего человека в контексте прогрессивных научных идей xxi века: социальное развитие детей дошкольного возраста Сборник научных трудов I-ой всероссийской научно-практической конференции с международным участием. Под общей редакцией Т.И. Никифоровой, Т.И. Гризик, Л.А. Григорович. 2015. С. 717-720</t>
  </si>
  <si>
    <t>Хмелькова М.А. Психологическая адаптация воспитателей инклюзивных групп дошкольных учреждений к педагогической деятельности // Вестник Российского нового университета. Серия: Человек в современном мире. 2015. № 1. С. 23-27</t>
  </si>
  <si>
    <t>Хмелькова М.А. Инновационный потенциал педагога в современных условиях: миф или реальность? // Вестник Российского нового университета. Серия: Человек в современном мире. 2015. № 4. С. 16-20.</t>
  </si>
  <si>
    <t>Абдурахманов Ринат Абдулнакипович</t>
  </si>
  <si>
    <t> Абдурахманов Р. А.,  Тахтарова-Иванова А. Г. Психологические условия формирования управленческой команды в организации. Вестник Российского нового университета. Серия:  «Человек в современном мире», Выпуск 1. - М.: Рос-НОУ, 2015. С. 10-17</t>
  </si>
  <si>
    <r>
      <t>Абдурахманов Р.  А.Профессиональная деформация личности как препятствие творческой самореализации педагогов.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 сборнике: Творчество субъекта по-знания, общения и деятельности.Ставрополь, 2015. С. 42-48.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</si>
  <si>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Стержакова  Э.Н.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Развитие творческого воображения как условие социализации детей дошкольного возраста. В сборнике: Социализация растущего человека в контексте прогрессивных научных идей XXI века. Сборник научных трудов I-ой всероссийской научно-практической конференции с международным участием. Якутск: Интерактив плюс, 2015. С.24-27.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</si>
  <si>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0"/>
        <color rgb="FF000000"/>
        <rFont val="Times New Roman"/>
        <family val="1"/>
        <charset val="204"/>
      </rPr>
      <t>Иванова Г.А.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Формирование экологических знаний у старших дошкольников. В сборнике: Cоциализация растущего человека в кон-тексте прогрессивных научных идей XXI века: социальное развитие детей дошкольного возраста. Якутск: Интерактив плюс, 2015. С. 21-23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</si>
  <si>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>Дамбис М.К.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0"/>
        <color rgb="FF000000"/>
        <rFont val="Times New Roman"/>
        <family val="1"/>
        <charset val="204"/>
      </rPr>
      <t>Сравнительный анализ смысложизненных переживаний у женщин разных возрастов.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 сборнике: Проблемы и перспективы самореализации личности в современном много-полярном мире. Москва, РУДН, 2015. С. 171 -176.</t>
    </r>
  </si>
  <si>
    <r>
      <t>Абдурахманов Р. А.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>Дамбис М.К.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Смысложизненный кризис у женщин и его преодоление.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В сборнике: Психологическая культура в современном российском обществе. Сборник ма-териалов всероссийской научно-практической кон-ференции РАНХиГС при Президенте РФ, Волгоградский филиал. - Волгоград, 2015. C. 150-153</t>
    </r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</si>
  <si>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Психологическая культура как актуальная проблема современной школы. Научный вестник Волгоградского филиала РАНХиГС при Президенте РФ. Серия: политология и социология, 2015, № 2. - Волгоград, 2015. – C. 35-39.</t>
    </r>
  </si>
  <si>
    <t>Абдурахманов Р. А., Стержакова  Э.Н. Психологические условия развития творческого воображения у детей дошкольного возраста. Материалы всероссийской научно-практической конференции студентов, магистрантов, аспирантов и молодых ученых: Субъект познания, деятельности и общения в изменяющемся обществе:– Москва, Росноу, 2015. – C. 362-364.</t>
  </si>
  <si>
    <r>
      <t>Абдурахманов Р.  А.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rgb="FF000000"/>
        <rFont val="Times New Roman"/>
        <family val="1"/>
        <charset val="204"/>
      </rPr>
      <t>Социально-психологические контексты анализа совладающего поведения семьи./ Материалы межрегиональной научно-практической конференции с международным участием: Психологическое благополучие современной семьи. - Ярославль: Ярославский государственный педагогический университет им. К.Д. Ушинского, 2016. – С. 9-11.</t>
    </r>
  </si>
  <si>
    <t>Агапов Валерий Сергеевич</t>
  </si>
  <si>
    <t>Агапов В.С., Мишина М.М. Психология интеллектуальной деятельности личности – М.: ИИУ МГОУ, 2015 – 431 с</t>
  </si>
  <si>
    <t>Агапов В.С., Давыдова А.Ю, Шенцева Н.Н. Социально-психологические детерминанты мотивации достижения людей с ограниченными возможностями здоровья. – Сергиев Посад: Изд- ВО – Макеев Игорь Вячеславович, 2015 – 240с.</t>
  </si>
  <si>
    <t>Агапов В.С., Гагарин К.Н., Кириченко А.В. Психолого-правовые инварианты профессиональной деятельности адвоката //Акмеология. 2015. № 3 (55). С.21-24</t>
  </si>
  <si>
    <t> Агапов В.С., Гильмутдинова Р.У. Корреляты социально-психологических детерминант креативной компетентности студентов//Акмеология. 2015. № 3 (55). С.55-60</t>
  </si>
  <si>
    <t>Агапов В.С., Хаидов С.К. Корреляты показателей когнитивного компонента системы личностно-профессиональных качеств муниципальных служащих//Акмеология. 2015. № 4 (56). С.46-51</t>
  </si>
  <si>
    <t>Агапов В.С., Касаткина Д.А. Взаимосвязь волевых интенций и силы личности специалиста. – Сергиев Посад: Изд- ВО – Макеев Игорь Вячеславович, 2015 – 208с.</t>
  </si>
  <si>
    <t>Агапов В.С., Давлетова Р.У. Социально-психологические детерминанты креативной компетентности студентов. – Сергиев Посад: Изд- ВО – Макеев Игорь Вячеславович, 2016 – 168с.</t>
  </si>
  <si>
    <t>Агапов В.С. Закономерность научного творчества С.Л. Рубинштейна//Акмеология. 2016. № 2 (58). С.164-165</t>
  </si>
  <si>
    <t>Агапов В.С. Особенности научного творчества преподавателей высшей школы //Инновационная активность педагога: проблемы и перспективы исследования: сборник научных трудов /ред. колл. Захарова Н.Л., Хижняк Л.А., Пастухова Д.А. - М.: ИИУ МГОУ, 2016. – С.40-51</t>
  </si>
  <si>
    <t>Агапов В.С., Габдрахманова А.Ш. Духовность, я-концепция и социально-психологическая адаптация современных подростков // Цивилизация знаний: российские реалии: Труды 17 Международной научной конференции 22-23 апреля 2016 г. – М.: РосНОУ, 2016 – С.451-454</t>
  </si>
  <si>
    <t>Агапов В.С. Духовно-нравственные основания психологической безопасности российского общества//Векторы психологической безопасности современного общества: доверия и субъективное благополучие: Материалы 7 Международного симпозиума 14 июля 2016 г. – Екатеринбург: Гуманитарный университет, 2016. – С. 22-27</t>
  </si>
  <si>
    <t>Агапов В.С., Хаидов С.К. Экспертный анализ личностно-профессиональных качеств муниципальных служащих// Акмеология. 2016. № 4 (60). С.59-65</t>
  </si>
  <si>
    <t>Азарнов Николай Николаевич</t>
  </si>
  <si>
    <t xml:space="preserve">Азарнов Н.Н., Азарнова А.Н. Исследование особенностей  познания и опознания личностью окружающих предметов в повседневной жизни.// //Вестник Российского нового университета. Психологические науки. Педагогические науки. Филологические науки. Выпуск 1. – М., РосНОУ, 2015.  С. 61-77. 17-20. </t>
  </si>
  <si>
    <t xml:space="preserve">Азарнов Н.Н. Психологические исследование причин несовместимости личностей в трудовой деятельности// Вестник Российского нового университета. Серия «Человек в современном мире». Выпуск 1. – М., РосНОУ, 2016. </t>
  </si>
  <si>
    <r>
      <t>Азарнов Н.Н.  С</t>
    </r>
    <r>
      <rPr>
        <sz val="9"/>
        <color theme="1"/>
        <rFont val="Times New Roman"/>
        <family val="1"/>
        <charset val="204"/>
      </rPr>
      <t>огласованность действий личностей – важнейшая особенность совместной  деятельности в организации//Творчество субъекта познания, общения и деятельности.  Материалы Ставропольской сессии научной школы профессора Агапова В.С. 29-30 апреля 2015г. – Ставрополь, 2015г.</t>
    </r>
  </si>
  <si>
    <t>Азарнов Н.Н. Сравнительный анализ трудовой деятельности личностей и общения//Развитие концепции  «Я» и самости субъекта в динамике социально-экономических преобразований России. Труды научной школы профессора В.С.Агапова. Выпуск 1. Под ред. В.С.Агапова, Т.А.Головятенко Д.П.Сидоренко. – Сергиев Посад, 2016. – С. 59-63.</t>
  </si>
  <si>
    <t>Поединок с манипулятором: защита от чужого влияния. СПб.: Питер, 2016.</t>
  </si>
  <si>
    <t>Батколина В.В. Исследование синдрома эмоционального выгорания у педагогических работников дошкольных структурных подразделений образовательных организаций / В сборнике: Высшее образование для XXI века XIII Международная научная конференция. 2016. С. 3-6.</t>
  </si>
  <si>
    <t>Батколина В.В. Проблема компьютерной зависимости у детей и подростков / В сборнике: Развитие концепции Я и самости субъекта в динамике социально-экономических преобразований России Москва, 2016. С. 89-96.</t>
  </si>
  <si>
    <t>Каширин Владимир Петрович</t>
  </si>
  <si>
    <t>Психология и педагогика: учебник в 2-х ч. - М., 2016</t>
  </si>
  <si>
    <t>Учебник</t>
  </si>
  <si>
    <t>Сластенин В.А.,Каширин В.П. Психология и педагогика: Учебник. М., 2015</t>
  </si>
  <si>
    <t>Каширин В.П. Личность в зеркале социологии, социальной и общей психологии // Вестник Российского нового университета. Серия: Человек в современном мире. 2015. №1.С.5-9</t>
  </si>
  <si>
    <t>Каширин В.П. Тренды современной науки: проблемное поле социально-психологических исследований // Акмеология. 2015. №1. С. 50-56</t>
  </si>
  <si>
    <t>Каширин В.П. Личность в современном информационном поле // Вестник Российского нового университета. Серия: Человек в современном мире. 2016. №1.С.5-11</t>
  </si>
  <si>
    <t>Козинцева П.А. Психосоциальный контекст и факторы познавательного развития младших дошкольников // Актуальные проблемы психологического знания. 2016. №1. С. 84-98</t>
  </si>
  <si>
    <t> Кулешова Л.Н.Гуманистический потенциал российской психологии воспитания// Вестник Российского нового университета. Выпуск 1. 2015.С.35-38.</t>
  </si>
  <si>
    <t> Кулешова Л.Н. Особенности представлений современных менеджеров высшего звена о профессиональной самореализации//Вестник Российского нового университета. Выпуск 4. 2015.С.51-55.</t>
  </si>
  <si>
    <t> Кулешова Л.Н. Развитие идей гуманистического воспитания в российской науке в конце 19 – начале 20 вв.// Цивилизация знаний: российские реалии. Труды  16 международной научной конференции. 2015. С. 556-559.</t>
  </si>
  <si>
    <t>Николаева Л.П., Баскакова И.Л.  Взаимосвязь психомоторных качеств и функциональной асимметрии мозга у студентов в процессе обучения. Цивилизация знаний: российские реалии. Труды семнадцатой Международной научной конференции:М.,22-23 апреля 2016.- С.487-490.</t>
  </si>
  <si>
    <t>Педагогика и психология: современный взгляд на изучение актуальных проблем. Астрахань, 25 июля 2016 г.</t>
  </si>
  <si>
    <t xml:space="preserve">Огнев Александр Сергеевич, Лихачева Эльвира Валерьевна </t>
  </si>
  <si>
    <t>Наука XXI века: открытия, инновации, технологии. Смоленск, 30 апреля 2016 г.</t>
  </si>
  <si>
    <t>Наука сегодня: глобальные вызовы и механизмы развития. Вологда, 27 апреля 2016 г.</t>
  </si>
  <si>
    <t>Перспективы развития науки в области педагогики и психологии. Челябинск, 11 июля 2016 г.</t>
  </si>
  <si>
    <t>Вторая Международная научно-практическая конференция Человеческий фактор в сложных технических системах и средах. Санкт-Петербург, 06-09 июля 2016 г.</t>
  </si>
  <si>
    <t xml:space="preserve">Огнев Александр Сергеевич </t>
  </si>
  <si>
    <t>Инновационные направления в науке, технике, образовании. Смоленск, 30 июня 2016 г.</t>
  </si>
  <si>
    <t>Современное состояние и перспективы развития психологии и педагогики. Уфа, 28 февраля 2015 г.</t>
  </si>
  <si>
    <t>Современная педагогика: теория, методика, практика Москва, 29-30 января 2015 г.</t>
  </si>
  <si>
    <t>Наука и современность. Уфа, 07 марта 2015 г.</t>
  </si>
  <si>
    <t>Проблемное поле современной семьи. Москва, 18-19 июня 2015 г.</t>
  </si>
  <si>
    <t xml:space="preserve">Лихачева Эльвира Валерьевна </t>
  </si>
  <si>
    <t>2, 3</t>
  </si>
  <si>
    <t>Итоги научных исследований. Москва, 05 марта 2015 г.</t>
  </si>
  <si>
    <t>Актуальные задачи современной науки и образования: теоретические и прикладные аспекты. Смоленск, 31 августа 2015 г.</t>
  </si>
  <si>
    <t>Актуальные проблемы психологии и педагогики. Уфа, 10 марта 2015 г.</t>
  </si>
  <si>
    <t>Субъект познания, деятельности и общения в изменяющемся обществе. Москва, 11 апреля 2015 г.</t>
  </si>
  <si>
    <t>Хмелькова Марина Анатольевна, Абдурахманов Ринат Абдулнакипович</t>
  </si>
  <si>
    <t>ХVI Международная научно-практическая конференция. Цивилизация знаний: российские реалии. 24-25 апреля 2015</t>
  </si>
  <si>
    <t>Хмелькова Марина Анатольевна, Абдурахманов Ринат Абдулнакипович,  Агапов Валерий Сергеевич, Азарнов Николай Николаевич, Азарнова Анна Николаевна, Кулешова Людмила Николаевна</t>
  </si>
  <si>
    <t>Социализация растущего человека в контексте прогрессивных научных идей ХХ1 века: социальное развитие детей дошкольного возраста. Якутск, 01-03 апреля 2015 г.</t>
  </si>
  <si>
    <t>Психологическое благополучие современной семьи. - Ярославль, 1 декабря 2016.</t>
  </si>
  <si>
    <r>
      <t>Творчество субъекта по-знания, общения и деятельности.Ставрополь, 29-30 апреля</t>
    </r>
    <r>
      <rPr>
        <b/>
        <sz val="11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2015</t>
    </r>
  </si>
  <si>
    <t>Абдурахманов Ринат Абдулнакипович, Азарнов Николай Николаевич</t>
  </si>
  <si>
    <t xml:space="preserve">Социализация растущего человека в контексте прогрессивных научных идей XXI века: социальное развитие детей дошкольного возраста.   Якутск, 1-3 апреля, 2015. </t>
  </si>
  <si>
    <t xml:space="preserve">Проблемы и перспективы самореализации личности в современном много-полярном мире. Москва, РУДН, 20 февраля 2015. </t>
  </si>
  <si>
    <t>Психологическая культура в современном российском обществе.   Волгоград,  23-24 апреля 2015</t>
  </si>
  <si>
    <t>Социокультурные и психологические проблемы современной семьи: актуальные вопросы сопровождения и поддержки (г. Тула, 21-22 октября 2015 г.)</t>
  </si>
  <si>
    <t> Акмеология: личностное и профессиональное развитие человека (г. Москва, 26 мая 2016 г.)</t>
  </si>
  <si>
    <t> Векторы психологической безопасности в современном обществе: доверие и субъективное благополучие (г. Екатеринбург, 14 июля 2016 г.)</t>
  </si>
  <si>
    <t>Вклад  К.К.Платонова  в развитие  отечественной авиационной психологии</t>
  </si>
  <si>
    <t>Преподаватель как субъект и объект информационно-образовательной среды вуза. Самара, 04 февраля 2016 г.</t>
  </si>
  <si>
    <t>Высшее образование для XXI века XIII Международная научная конференция. 8–10 декабря 2016 г</t>
  </si>
  <si>
    <t>ХVII Международная научно-практическая конференция. Цивилизация знаний: российские реалии. 22-23 апреля 2015</t>
  </si>
  <si>
    <t>Хмелькова Марина Анатольевна, Абдурахманов Ринат Абдулнакипович,  Агапов Валерий Сергеевич, Азарнов Николай Николаевич, Азарнова Анна Николаевна, Кулешова Людмила Николаевна, Николаева Людмила Николаевна</t>
  </si>
  <si>
    <t>Системно-деятельностный подход в дошкольном образовании: современные тенденции и перспективы развития. Домодедово, май 2016</t>
  </si>
  <si>
    <t>Николаева Людмила Николаевна</t>
  </si>
  <si>
    <t xml:space="preserve"> Образование и педагогическая наука в ХХ1 веке: историческая ретроспектива и перспективы развития. Москва, март 2016
</t>
  </si>
  <si>
    <t>Профессионализм педагога: Компетентностный подход в образовании. Москва, 16-17 октября 2015.</t>
  </si>
  <si>
    <t xml:space="preserve">1 год </t>
  </si>
  <si>
    <t xml:space="preserve">2 год - </t>
  </si>
  <si>
    <t>3 год- 3 чел.
Феоктистова Т.А.
Эгембердыев А.М.
Поляков И.И.</t>
  </si>
  <si>
    <t> Кандидат психологических наук, доцент Хмелькова М.А. (3 чел.)
 Кандидат психологических наук, профессор Азарнов Н.Н. (1 чел.)
Доктор психологических наук, профессор  Кулешова Л.Н. (1 чел.)</t>
  </si>
  <si>
    <t>1 год - 2 чел.
Калинкина Е.А.
Петрова В.С.</t>
  </si>
  <si>
    <t xml:space="preserve">Доктор психологических наук, профессор Феоктистова С.В. (2 чел.)
Кандидат психологических наук, доцент Хмелькова М.А. (3 чел.)
</t>
  </si>
  <si>
    <t>2 год - 2 чел.
Зайцева М.Ю.
Плякина Е.В.</t>
  </si>
  <si>
    <t xml:space="preserve">Кандидат психологических наук, доцент Абдурахманов Р.А. (1 чел.)
Кандидат психологических наук, доцент Хмелькова М.А. (3 чел.)
</t>
  </si>
  <si>
    <t>Доктор психологических наук, профессор Агапов В.С. (2 чел.)
Доктор психологических наук, профессор Агапов В.С. (2 чел.)  
Доктор психологических наук, профессор Феоктистова С.В. (2 чел.)</t>
  </si>
  <si>
    <t>3 год - 3 чел.
Олесик Л.А.
Курсевич Н.И.
Григорьева И.В.</t>
  </si>
  <si>
    <t xml:space="preserve">Декан факультета                                          Огнев А.С.                               </t>
  </si>
  <si>
    <t xml:space="preserve">                                                                    </t>
  </si>
  <si>
    <t xml:space="preserve"> 1. Научный кружок: «Актуальные проблемы исследования формирования двигательных навыков в процессе обучения студентов с учетом межполушарной асимметрии» Руководитель: Николаева Л.П. - 14 студентов.
2. Научный кружок:  «Психолого-педагогический дискурс»
 Руководитель: Лихачева Э.В.,  17 студентов
3) научный кружок
«Актуальные проблемы психологии личности», руководитель: Абдурахманов Ринат Абдулнакипович, (10 участников)
</t>
  </si>
  <si>
    <t xml:space="preserve">Научный кружок: «Актуальные проблемы исследования формирования двигательных навыков в процессе обучения студентов с учетом межполушарной асимметрии» 
1. 1 (Всероссийская научно-практическая конференция студентов, магистрантов, аспирантов и молодых ученых. М.,РосНОУ, 11 апреля 2015 г.)
2. 57 (Московская научно-практическая конференция: Студенческая наука. М:, РосНОУ, ноябрь 2015, Московская научно-практическая конференция: Студенческая наука. М:, РосНОУ, ноябрь 2016); 
3. -
2) Научный кружок "Психолого-педагогический дискурс"
1. 3 (Тереховская О.В. Социально-психологические факторы возникновения агрессивного поведения у воспитанников психоневрологического учреждения дошкольного возраста / В сборнике: Научное сообщество студентов сборник материалов XI Международной студенческой научно-практической конференции. 2016. С. 73-74.;
Блохина А.В.  Развитие познавательного интереса младших школьников// Высшее образование для ХХI века: материалы ХII Межд. научной конф. (Москва, 3-5 декабря 2015 г.) Ч. 3 «Педагогика и образование». – М., 2015. – С. 70-73.
Шустова М. В.   Развитие самостоятельности у детей в младшем школьном возрасте // Высшее образование для ХХI века: материалы ХII Межд. научной конф. (Москва, 3-5 декабря 2015 г.) Ч. 3 «Педагогика и образование». – М., 2015. – С. 92-95).
2. 8 (15 июня 2016 года студенты РосНОУ приняли участие в Межвузовской студенче-ской научно-практической конференции «Актуальные проблемы психолого-педагогической науки и образовательной практики»: Гусева Елена Александровна Психолого-педагогическая коррекция тревожности у детей старшего дошкольного возраста.
Засухина Елена Евгеньевна Психолого-педагогическое сопровождение адаптации детей к дошкольному образовательному учреждению.
Тереховская Ольга Витальевна Психологические факторы возникновения агрес-сивного поведения у детей дошкольного возраста.
Потапова Ирина Александровна Психологические факторы возникновения страхов у детей дошкольного возраста.
Научный руководитель: к.пс.н., доцент Лихачева Э.В.
Курбанова Вафа Аладдин кызы Психолого-педагогическое сопровождение адапта-ции детей к дошкольному образовательному учреждению.
Мачихина Наталья Александровна Психолого-педагогические особенности адапта-ции детей к дошкольному образовательному учреждению.
Савко Олеся Витальевна Психолого-педагогическая коррекция коммуникативных затруднений у старших дошкольников.
Чепелова Юлия Анатольевна Психолого-педагогическая коррекция страхов у детей дошкольного возраста).
3. 1 (Габдрахманова А.Ш. в соавт. С Агаповым В.С.)
научный кружок «Актуальные проблемы психологии личности»
6 докладов на всероссийских конференциях: 
Всероссийская научно-практическая конференция студентов, магистрантов, аспирантов и молодых ученых (2015 г. - РОСНОУ)
1. Олесик Николай Степанович на тему: «Влияние боя на психическое состояние военнослужащего»;
 2.Попов Д.В.  на тему: «Психологические условия снижения тревожности у юношества»; 
3.Скворцова Д.А. на тему: «Особенности адаптации детей к школе»; Стержакова Э.Н. в соавт. на тему: «Психологические условия развития творческого воображения у детей дошкольного возраста»
4. Творчество субъекта познания, общения и деятельности.  Ставропольская сессия научной школы профессора В.С. Агапова. Т. 2  – Ставро-
поль: СтГМУ, 2015.  Сетежева Е.Е. на тему: «Конфликты в детско-родительских отношениях»;
5. IV Международная научная конференция: «Психология стресса
и совладающего поведения: ресурсы, здоровье, развитие», Кострома, 2016 г. Том 1.Олесик Н.С. «Совладающее поведение военнослужащих
при ведении боевых действий в населенных пунктах»;
6. Духовность и профессионализм субъекта социально-экономических преобразовании России. Сочинская сессия научной школы профессора В.С. Агапова. Т. 2  – Сочи:, 2016.  Олесик Н.С. на тему: «Формирование психологического механизма совладающего поведения военнослужащих для боевых действий в городских условиях»
5 докладов на Всероссийских научно-практических конференциях:
1. Всероссийская научно-практическая конференция студентов, магистрантов, аспирантов и молодых ученых (2015 г. – Москва, РОСНОУ) Дамбис Мария Карловна на тему:  «Смысложизненный кризис у женщин в период ранней и средней зрелости»; 
2.Всероссийская научно-практическая конференция (2015 г. - Москва, РУДН) Дамбис Мария Карловна на тему: «Проблемы и перспективы самореализации личности в современном многополярном мире»; 3.Всероссийская научно-практическая конференция (2015 г. - Волгоград, РАНХиГС) Дамбис Мария Карловна (в соавт) на тему: «Смысложизненный кризис у женщин и его преодоление» ;
4. Всероссийская научно-практическая конференция студентов, магистрантов, аспирантов и молодых ученых (2015 г. – Москва, РОСНОУ) Стержакова Э.Н. в соавт. на тему: «Психологические условия развития творческого воображения у детей дошкольного возраста»
5. Творчество субъекта познания, общения и деятельности. Ставропольская сессия научной школы профессора В.С. Агапова. Т. 2  – Ставрополь: СтГМУ, 2015.Стержакова Э. Н. «Нетрадиционные техники рисования
как условие развития творческого воображения
у детей дошкольного возраста»;
6. I Всероссийская научно-практическая конференция с международным участием 
«Социализация растущего человека в контексте прогрессивных научных идей XXI века: проблемы социального развития детей дошкольного возраста» - Якутск, 2015. Стержакова Э. Н. в соавт. «Развитие творческого воображения как условие социализации детей дошкольного возраста»
</t>
  </si>
  <si>
    <t xml:space="preserve">1. 21 
Вахрушева Екатерина. Оценка организации дистанционного обучения людей с ограниченными возможностями здоровья. Всероссийская научно-практическая конференция студентов, магистрантов, аспирантов и молодых ученых. М.,РосНОУ, 11 апреля 2015.-С.49-51.
3. Участие в Московской научно-практической конференции Студенческая наука: М., РосНОУ, ноябрь,2015. 1 место- Иващенко Анна- студентка группа 511.
2 место- Холлыева Гозель,Шмакова Татьяна – студенты группа 514.
3 место- Евсеева Анастасия, Рицкая Евгения студенты группа 515.
Участие в Московской научно-практической конференции: Студенческая наука. М:, РосНОУ, ноябрь 2016. 
1 место: Сордия Ангелина группа студентка группа 511 ; Бурковская Елена – студентка группа
2 место: Мизин Никита студент группа 511; Лямаева Татьяна студентка группа 515; Самотохина Наталья студентка группа;
Голубова Анна студентка группа – 
Тереховская Ольга-магистр.
3 место: Корнилова Александра, Горобец Мария, Ширяева Алена, Карпова  Анастасия, Ли Кристина - студенты группы 515; Попова Валерия студентка группы 615.
  Всероссийская научно-практическая конференция студентов, магистрантов, аспирантов и молодых ученых. М.,РосНОУ, 11 апреля 2015 г.
2) Научный кружок "Психолого-педагогический дискурс" 
1. 9
2. 1
3. 1 (23 ноября 2015 г. на Х Московской научно-практической конференции «Студенче-ская наука» заняла 1 место студентка 1 курса, обучающаяся по направлению подготовки «Психолого-педагогическое образование», профиль (направленность): Психолого-педагогической консультирование – Иващенко Аня. Секция «Современные проблемы возрастной, педагогической и специальной психологии» http://www.rosnou.ru/important/science_graduation/)
научный кружок «Актуальные проблемы психологии личности»
12 публикаций: 
1.Олесик Николай Степанович на тему: «Влияние боя на психическое состояние военнослужащего»; 2.Попов Д.В.  на тему: «Психологические условия снижения тревожности у юношества»; 3.Скворцова Д.А. на тему: «Особенности адаптации детей к школе»; 
4. Сетежева Е.Е. на тему: «Конфликты в детско-родитель-ских отношениях»;
5. Олесик Н.С. на тему: «Совладающее поведение военнослужащих
при ведении боевых действий в населенных пунктах»;
6. Олесик Н.С. на тему: «Формирование психологического механизма совладающего поведения военнослужащих для боевых действий в городских условиях»
7.Дамбис Мария Карловна на тему: «Смысложизненный кризис у женщин в период ранней и средней зрелости»;
8.Дамбис Мария Карловна (в соавт) на тему: «Сравнительный анализ смысложизненных переживаний у женщин разных возрастов»; 
9.Дамбис Мария Карловна (в соавт) на тему: «Смысложизненный кризис у женщин
и его преодоление»;
10. Стержакова Э.Н. в соавт. на тему: «Психологические условия развития творческого воображения у детей дошкольного возраста»;
11. Стержакова Э. Н. «Нетрадиционные техники рисования как условие развития творческого воображения у детей дошкольного возраста»;
12. Стержакова Э. Н. в соавт. «Развитие творческого воображения как условие социализации детей дошкольного возраста»
Зайцева М.Ю.:
«Психологические особенности личности тележурналиста» (в печати)
Оспанова Мария Сергеевна проведение исследований  в рамках конкурса научных работ студентов в 2016 году на тему: «Исследование влияния ведущей репрезентативной системы на точность восприятия лжи»
</t>
  </si>
  <si>
    <t xml:space="preserve">Сведения о наличии рабочих программ по дисциплинам учебного плана по направлению подготовки 37.03.01 Психология, профиль Психология личности  </t>
  </si>
  <si>
    <t>Основы гражданского и семейного права</t>
  </si>
  <si>
    <t>Помазкова С.И.</t>
  </si>
  <si>
    <t>Правоведение</t>
  </si>
  <si>
    <t>Руева Е.О.</t>
  </si>
  <si>
    <t>Политология</t>
  </si>
  <si>
    <t>Костин А.В.</t>
  </si>
  <si>
    <t>Анатомия центральной нервной системы</t>
  </si>
  <si>
    <t>Нейрофизиология</t>
  </si>
  <si>
    <t>Математическая статистика</t>
  </si>
  <si>
    <t>Информационные технологии в психологии</t>
  </si>
  <si>
    <t>Введение в профессию</t>
  </si>
  <si>
    <t>История психологии</t>
  </si>
  <si>
    <t>Психология маркетинга и рекламы</t>
  </si>
  <si>
    <t>Буслаева Е.Л.</t>
  </si>
  <si>
    <t>Зоопсихология и сравнительная психология</t>
  </si>
  <si>
    <t>Этнопсихология</t>
  </si>
  <si>
    <t>Модели и технологии социально-психологического тренинга</t>
  </si>
  <si>
    <t>Организационная психология</t>
  </si>
  <si>
    <t>Психолог как субъект деятельности в социально-правовой сфере</t>
  </si>
  <si>
    <t>Хмелькова М.А., Чернышова В.Н.</t>
  </si>
  <si>
    <t>Психофизиология</t>
  </si>
  <si>
    <t>Основы психогенетики</t>
  </si>
  <si>
    <t>Экспериментальная психология</t>
  </si>
  <si>
    <t>Основы консультативной психологии</t>
  </si>
  <si>
    <t>Общепсихологический практикум</t>
  </si>
  <si>
    <t>Козинцева П.А.</t>
  </si>
  <si>
    <t>Психодиагностика</t>
  </si>
  <si>
    <t>Практикум по психодиагностике</t>
  </si>
  <si>
    <t>Дифференциальная психология</t>
  </si>
  <si>
    <t>Основы нейропсихологии</t>
  </si>
  <si>
    <t>Иванова Е.Е., Юдина Е.И.</t>
  </si>
  <si>
    <t>почас./шт.</t>
  </si>
  <si>
    <t>Психология общения</t>
  </si>
  <si>
    <t>Тренинг личностного роста</t>
  </si>
  <si>
    <t>Основы психокоррекции</t>
  </si>
  <si>
    <t>Профессиональная этика</t>
  </si>
  <si>
    <t>Религиоведение</t>
  </si>
  <si>
    <t>Иванова Н.И.</t>
  </si>
  <si>
    <t>Риторика</t>
  </si>
  <si>
    <t>Современные концепции естествознания</t>
  </si>
  <si>
    <t>Информатика</t>
  </si>
  <si>
    <t>Батманова О.В.</t>
  </si>
  <si>
    <t>Психология характера</t>
  </si>
  <si>
    <t>Психология здоровья</t>
  </si>
  <si>
    <t>Личностные расстройства</t>
  </si>
  <si>
    <t>Хмелькова М.А., Власова Н.В.</t>
  </si>
  <si>
    <t>Психология мотивации и эмоций</t>
  </si>
  <si>
    <t>Психология творческой одаренности</t>
  </si>
  <si>
    <t>Психология профессий</t>
  </si>
  <si>
    <t>Хмелькова М.А., Кулешова Л.Н.</t>
  </si>
  <si>
    <t>Психология социальной работы</t>
  </si>
  <si>
    <t>Практикум по решению профессиональных задач психолога-консультанта</t>
  </si>
  <si>
    <t>Психотерапия</t>
  </si>
  <si>
    <t>Юридическая психология</t>
  </si>
  <si>
    <t>Правовая психология</t>
  </si>
  <si>
    <t>Психология и разработка рекламных проектов</t>
  </si>
  <si>
    <t>Основы маркетинга</t>
  </si>
  <si>
    <t>Ганина С.А.</t>
  </si>
  <si>
    <t>Введение в нейролингвистическое программирование</t>
  </si>
  <si>
    <t>Глубинная психология</t>
  </si>
  <si>
    <t>Психология критических ситуаций</t>
  </si>
  <si>
    <t>Психологические технологии самопомощи в чрезвычайных ситуациях</t>
  </si>
  <si>
    <t>Основы психодрамы</t>
  </si>
  <si>
    <t>Сведения о наличии рабочих программ по дисциплинам учебного плана по направлению 37.03.01 Психология, профиль Психология управления</t>
  </si>
  <si>
    <t>поч.</t>
  </si>
  <si>
    <t>Основы организационного поведения</t>
  </si>
  <si>
    <t>Психология кадрового менеджмента</t>
  </si>
  <si>
    <t>Хмелькова М.А., Кошкина В.К.</t>
  </si>
  <si>
    <t>Сведения о наличии рабочих программ по дисциплинам учебного плана по направлению подготовки 37.03.01 Психология, профиль Психологическое консультирование</t>
  </si>
  <si>
    <t>Кирмикчи В.И.</t>
  </si>
  <si>
    <t>Яковлева Л.В.</t>
  </si>
  <si>
    <t>Мартынов П.А.</t>
  </si>
  <si>
    <t>Балыкина А.М.</t>
  </si>
  <si>
    <t>Анатомия и физиология центральной нервной системы</t>
  </si>
  <si>
    <t>Ведение в профессию практического психолога</t>
  </si>
  <si>
    <t>Введение в психологическое консультирование</t>
  </si>
  <si>
    <t>Психология семьи и семейных отношений</t>
  </si>
  <si>
    <t>Психолог в социальной работе</t>
  </si>
  <si>
    <t>Сергеев А.С.</t>
  </si>
  <si>
    <t>Основы профессионального консультирования</t>
  </si>
  <si>
    <t>Практикум по психологии совладающего поведения</t>
  </si>
  <si>
    <t>Психологическая помощь в инклюзивном образовании</t>
  </si>
  <si>
    <t>Агапов В.С.</t>
  </si>
  <si>
    <t>Работа  практического психолога с детьми группы риска</t>
  </si>
  <si>
    <t>Психологическое консультирование в системе образования</t>
  </si>
  <si>
    <t>Профилактика наркомании и алкоголизма</t>
  </si>
  <si>
    <t>Арт-терапия</t>
  </si>
  <si>
    <t>Психологическое консультирование семьи и семейная психотерапия</t>
  </si>
  <si>
    <t>Психология риска</t>
  </si>
  <si>
    <t>Психология адаптации и социализации личности</t>
  </si>
  <si>
    <t>Политическая психология с основами политологии</t>
  </si>
  <si>
    <t>Психология религий</t>
  </si>
  <si>
    <t>Приложение 17</t>
  </si>
  <si>
    <t>Сведения о персональном составе педагогических работников  по направлению подготовки на 1.10.2016 г.</t>
  </si>
  <si>
    <t>_____________________________________37.03.01 Психология  _______________________________</t>
  </si>
  <si>
    <t>№ п/п</t>
  </si>
  <si>
    <t>Ф.И.О.</t>
  </si>
  <si>
    <t>Должность</t>
  </si>
  <si>
    <t>Преподаваемые дисциплины</t>
  </si>
  <si>
    <t>Ученая степень</t>
  </si>
  <si>
    <t>Ученое звание</t>
  </si>
  <si>
    <t>Направление подготовки (специальность)</t>
  </si>
  <si>
    <t>Повышение квалификации, профессиональная подготовка</t>
  </si>
  <si>
    <t>Общий стаж работы</t>
  </si>
  <si>
    <t>Стаж работы по специальности</t>
  </si>
  <si>
    <t>Индекс Хирша (при наличии)</t>
  </si>
  <si>
    <t>(для почасовиков – «преподаватель»)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</si>
  <si>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</si>
  <si>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Доцент кафедры общей психологии и психологии труда</t>
  </si>
  <si>
    <t>кандидат психологических наук</t>
  </si>
  <si>
    <t>доцент</t>
  </si>
  <si>
    <t>3 ВПО.</t>
  </si>
  <si>
    <t>Специальность:</t>
  </si>
  <si>
    <t>1. «Педагогика».</t>
  </si>
  <si>
    <t>Введение в нейро-лингвитическое программирование</t>
  </si>
  <si>
    <r>
      <t xml:space="preserve">Квалификация: </t>
    </r>
    <r>
      <rPr>
        <sz val="10"/>
        <color rgb="FF000000"/>
        <rFont val="Times New Roman"/>
        <family val="1"/>
        <charset val="204"/>
      </rPr>
      <t>«Магистр педагогики».</t>
    </r>
  </si>
  <si>
    <t>2.«Социальная психология»</t>
  </si>
  <si>
    <t>Квалификация:</t>
  </si>
  <si>
    <t>1.«Психолог- исследователь».</t>
  </si>
  <si>
    <t>2. «Психология».</t>
  </si>
  <si>
    <t>3.«Магистр психологии»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</si>
  <si>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</si>
  <si>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Профессор </t>
    </r>
    <r>
      <rPr>
        <sz val="10"/>
        <color rgb="FF000000"/>
        <rFont val="Times New Roman"/>
        <family val="1"/>
        <charset val="204"/>
      </rPr>
      <t>кафедры общей психологии и психологии труда</t>
    </r>
  </si>
  <si>
    <t>доктор психологических наук</t>
  </si>
  <si>
    <t>профессор</t>
  </si>
  <si>
    <t xml:space="preserve">Общепсихологический практикум </t>
  </si>
  <si>
    <t xml:space="preserve">Специальность: </t>
  </si>
  <si>
    <t>1. «Педагогика и методика начального обучения»;</t>
  </si>
  <si>
    <t>2. «Экономика»;</t>
  </si>
  <si>
    <t>3. «Государственное и муниципальное управление».</t>
  </si>
  <si>
    <t>1. «Учитель начальных классов»;</t>
  </si>
  <si>
    <t>2.«Экономист-менеджер»;</t>
  </si>
  <si>
    <t>3. «Менеджер».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</si>
  <si>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</si>
  <si>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Профессор кафедры общей психологии и психологии труда</t>
  </si>
  <si>
    <t>Психология мотиваций и эмоций</t>
  </si>
  <si>
    <t>Профессор</t>
  </si>
  <si>
    <t>Военно-педагогическая, общественные науки.</t>
  </si>
  <si>
    <t>Преподаватель психологии.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</si>
  <si>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</si>
  <si>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r>
      <t xml:space="preserve">Доцент </t>
    </r>
    <r>
      <rPr>
        <sz val="10"/>
        <color rgb="FF000000"/>
        <rFont val="Times New Roman"/>
        <family val="1"/>
        <charset val="204"/>
      </rPr>
      <t>кафедры общей психологии и психологии труда</t>
    </r>
  </si>
  <si>
    <t xml:space="preserve">Основы психологического консультирования </t>
  </si>
  <si>
    <t>Кандидат психологических наук</t>
  </si>
  <si>
    <t>-</t>
  </si>
  <si>
    <t>Квалификация: психолог</t>
  </si>
  <si>
    <t>Специальность: Психология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</si>
  <si>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</si>
  <si>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 xml:space="preserve">кандидат педагогических наук </t>
  </si>
  <si>
    <t xml:space="preserve">ВПО. </t>
  </si>
  <si>
    <r>
      <t>Специальность:</t>
    </r>
    <r>
      <rPr>
        <sz val="10"/>
        <color rgb="FF000000"/>
        <rFont val="Times New Roman"/>
        <family val="1"/>
        <charset val="204"/>
      </rPr>
      <t xml:space="preserve"> «Педагогика и психология</t>
    </r>
    <r>
      <rPr>
        <sz val="10"/>
        <color theme="1"/>
        <rFont val="Times New Roman"/>
        <family val="1"/>
        <charset val="204"/>
      </rPr>
      <t>».</t>
    </r>
  </si>
  <si>
    <t>«Педагог-психолог по специальности»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</si>
  <si>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</si>
  <si>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Буслаева Елена Леонидовна</t>
  </si>
  <si>
    <t>Доцент</t>
  </si>
  <si>
    <t>Специальность: Психология и педагогика</t>
  </si>
  <si>
    <t>Квалификация: преподаватель педагогики и психологии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</si>
  <si>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</si>
  <si>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Воробьева Светлана Евгеньевна</t>
  </si>
  <si>
    <t>Доцент кафедры философии</t>
  </si>
  <si>
    <t>Кандидат исторических наук</t>
  </si>
  <si>
    <t>ВПО</t>
  </si>
  <si>
    <t>Специальность: История</t>
  </si>
  <si>
    <t>Учитель истории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</si>
  <si>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</si>
  <si>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Головятенко Татьяна Альбертовна</t>
  </si>
  <si>
    <t>Заведующий кафедрой педагогического образования</t>
  </si>
  <si>
    <t>ВПО.</t>
  </si>
  <si>
    <t>Специальность: «Педагогика и психология».</t>
  </si>
  <si>
    <t>Квалификация: «Педагог-психолог»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</si>
  <si>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</si>
  <si>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Гуреева Марина Александровна</t>
  </si>
  <si>
    <t>Доцент кафедры экономики</t>
  </si>
  <si>
    <t>Кандидат технических наук</t>
  </si>
  <si>
    <t>Экономист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</si>
  <si>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</si>
  <si>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Дорошенко Оксана Викторовна</t>
  </si>
  <si>
    <t>зав.кафедрой специального дефектологического образования</t>
  </si>
  <si>
    <t>Кандидат педагогических наук</t>
  </si>
  <si>
    <t>ВПО. Специальность: олигофренопедагогика с дополнительной специальностью логопедия Квалификация: олигофренопедагог, учитель -логопед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</si>
  <si>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</si>
  <si>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Иванова Наталия Михайловна</t>
  </si>
  <si>
    <t>Кандидат философских наук</t>
  </si>
  <si>
    <t>История. Преподаватель истории</t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</si>
  <si>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</si>
  <si>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ВПО. Специальность: «Военно- педагогическая общественных наук». Квалификация: «Офицер- политработник с высшим военно-педагогическим образованием»</t>
  </si>
  <si>
    <t>Политическая психология</t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</si>
  <si>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</si>
  <si>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ВПО. Специальность: «Психология». Квалификация: «Психолог. Преподаватель психологии».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</si>
  <si>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</si>
  <si>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Кокорина Елена Анатольевна </t>
  </si>
  <si>
    <t>Доцент кафедры иностранных языков</t>
  </si>
  <si>
    <t xml:space="preserve">Иностранный язык, </t>
  </si>
  <si>
    <t>Кандидат филологическихнаукх</t>
  </si>
  <si>
    <t xml:space="preserve">- </t>
  </si>
  <si>
    <t>Специальность «Филология».</t>
  </si>
  <si>
    <t xml:space="preserve">Квалификация </t>
  </si>
  <si>
    <t>Филолог. Перевод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</si>
  <si>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</si>
  <si>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Кошкина Вероника Константиновна</t>
  </si>
  <si>
    <t xml:space="preserve">Доцент 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</si>
  <si>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</si>
  <si>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Каяшева Ольга Игоревна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</si>
  <si>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</si>
  <si>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ВПО. Специальность: «Биология».</t>
  </si>
  <si>
    <t xml:space="preserve">Возрастно-психологическое консультирование </t>
  </si>
  <si>
    <t>Квалификация: «Учитель биологии».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</si>
  <si>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</si>
  <si>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Лейбовский Марк Абрамович</t>
  </si>
  <si>
    <t>Профессор кафедры основ математики и информатики</t>
  </si>
  <si>
    <t>ВПО. Специальность: «Математик». Квалификация: «Математик МИИТ сспециальностью – автоматика и вычислительная техника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</si>
  <si>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</si>
  <si>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Лекарев Владимир Владимирович</t>
  </si>
  <si>
    <t>Доцент кафедры физического воспитания</t>
  </si>
  <si>
    <t>Специальность: «Тренер». Квалификация: «Специалист по физкультуре и спорту».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</si>
  <si>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</si>
  <si>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Доцент кафедры общей психологии и психологии труда, и.о. зав.кафедрой</t>
  </si>
  <si>
    <t xml:space="preserve">ВПО. Квалификация: «Учитель начальных классов, педагог-психолог». </t>
  </si>
  <si>
    <t xml:space="preserve">Психология семьи и семейных отношений Дифференциальная психология </t>
  </si>
  <si>
    <t>Специальность: «Педагогика и методика начального образования».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</si>
  <si>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</si>
  <si>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 xml:space="preserve">Макаров </t>
  </si>
  <si>
    <t>Профессор кафедры педагогического образования</t>
  </si>
  <si>
    <t>доктор педагогических наук</t>
  </si>
  <si>
    <t>Михаил Иванович</t>
  </si>
  <si>
    <t xml:space="preserve">«Русский язык и литература». </t>
  </si>
  <si>
    <t>Квалификация: «Учитель русского языка и литературы средней школы».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</si>
  <si>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</si>
  <si>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Кандидат биологических наук</t>
  </si>
  <si>
    <t>ВПО. Специальность: «Биология, химия». Квалификация: «Учитель биологии и химии средней школы»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</si>
  <si>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</si>
  <si>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Нестерова Оксана Валерьевна</t>
  </si>
  <si>
    <t>Психологическая служба в организации</t>
  </si>
  <si>
    <t>Специальность: педагогика и психология</t>
  </si>
  <si>
    <t>Квалификация: Преподаватель психологии и педагогики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</si>
  <si>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</si>
  <si>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Декан факультета психологии и педагогики</t>
  </si>
  <si>
    <t>Введение в профессию практического психолога</t>
  </si>
  <si>
    <t>Основы психологического консультирования</t>
  </si>
  <si>
    <t>Специальность: «Психолого-педагогические основы учебного процесса». Квалификация: «Преподаватель-методист»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</si>
  <si>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</si>
  <si>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Родачин Владимир Михайлович</t>
  </si>
  <si>
    <t>Профессор кафедры философии</t>
  </si>
  <si>
    <t>Доктор исторических наук</t>
  </si>
  <si>
    <t>Офицер с высшим военным образованием, политработник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</si>
  <si>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</si>
  <si>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Руднев Владимир Николаевич</t>
  </si>
  <si>
    <t>Доцент кафедры русского языка и издательского дела</t>
  </si>
  <si>
    <t>кандидат педагогических наук</t>
  </si>
  <si>
    <t>Учитель русского языка и литературы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</si>
  <si>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</si>
  <si>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Сергеев Александр Валентинович</t>
  </si>
  <si>
    <t>Старший преподав атель кафедры информационных технологий и естественнонаучных дисциплин</t>
  </si>
  <si>
    <t>ВПО. Специальность: «Военно-педагогическая, тактическая, войск связи». Квалификация: «Социальный психолог- педагог»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</si>
  <si>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</si>
  <si>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Феоктистова Светлана Васильевна</t>
  </si>
  <si>
    <t>Профессор кафедры специального дефектологического образования</t>
  </si>
  <si>
    <t>Доктор психологических наук</t>
  </si>
  <si>
    <t>ВПО. Специальность: «Биология». Квалификация: «Биолог-физиолог человека и животных, преподаватель биологии и химии»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</si>
  <si>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</si>
  <si>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r>
      <t xml:space="preserve">Доцент кафедры </t>
    </r>
    <r>
      <rPr>
        <sz val="10"/>
        <color rgb="FF000000"/>
        <rFont val="Times New Roman"/>
        <family val="1"/>
        <charset val="204"/>
      </rPr>
      <t>общей психологии и психологии труда</t>
    </r>
  </si>
  <si>
    <t xml:space="preserve">Клиническая психология </t>
  </si>
  <si>
    <t>ВПО. Специальность: «Психолог». Квалификация: «Психолог. Преподаватель психологии».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</si>
  <si>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</si>
  <si>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Шлыков Владимир Михайлович</t>
  </si>
  <si>
    <t>Заведующий кафедрой философии</t>
  </si>
  <si>
    <t xml:space="preserve">Философия </t>
  </si>
  <si>
    <t>кандидат философских наук</t>
  </si>
  <si>
    <t>Специальность: «Философия».</t>
  </si>
  <si>
    <t>Квалификация: «Философ, преподаватель философии».</t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</si>
  <si>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0"/>
        <color theme="1"/>
        <rFont val="Times New Roman"/>
        <family val="1"/>
        <charset val="204"/>
      </rPr>
      <t> </t>
    </r>
  </si>
  <si>
    <t>Юдина Елена Ивановна</t>
  </si>
  <si>
    <t>Доцент кафедры педагогического образования</t>
  </si>
  <si>
    <t>Квалификация: «Преподаватель».</t>
  </si>
  <si>
    <t xml:space="preserve">Специальность: «Педагогика». </t>
  </si>
  <si>
    <t>кандидат психоло-гических наук</t>
  </si>
  <si>
    <t xml:space="preserve">Доступ к информационным системам и информационно-телекоммуникаци-онным сетям </t>
  </si>
  <si>
    <t xml:space="preserve"> Сведения об электронных  образова-
тельных ресурсах</t>
  </si>
  <si>
    <t>Инностранный язык. Отечественная история. Философия. Экономика, Педагогика. Правоведение, Культурология, Социо-логия, История религий, русский язык и культура речи, Логика, Риторика</t>
  </si>
  <si>
    <t>учебные группы</t>
  </si>
  <si>
    <t xml:space="preserve">Доска информационная пробковая,видеодвойка LG, магнитофон LG CD –580 AX RCK-CD, видеофильмы, слайды, экран Draper V Screen 1:1 70/70  178х178
</t>
  </si>
  <si>
    <t>СПС Консультант+, СПС Гарант, Росметод</t>
  </si>
  <si>
    <t>IPR Books,Gisoft библиотека,MS Project 2010, Project Expert, Браузеры (Chrome, FireFo)</t>
  </si>
  <si>
    <t xml:space="preserve"> Антропология, Анатомия ЦНС, Физиология ЦНС, Физиология ВНД и сенсорных систем</t>
  </si>
  <si>
    <t>Проектор InFocus LP-500 экран Draper V Screen 1:1 70/70178х178, видеофильмы, наглядные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</si>
  <si>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</t>
  </si>
  <si>
    <t>Концепции современного естествозна-ния, Математика, Информатика и ЭВМ в психологии, , Информационные системы в психологии, Интернет технологии, Технические и аудиовизуальные средства обучения, Математическое моделирование социальных процессов</t>
  </si>
  <si>
    <t>310 – аудитория кафедры  практической психологии, компьютерный класс</t>
  </si>
  <si>
    <t xml:space="preserve"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
</t>
  </si>
  <si>
    <t>3D Studio Max 2009,Adobe Flash CS4 (CS5)Adobe Photoshop CS4 (СS3) [CS5],Corel Draw X3 (X5), Notepad++ 5.9.3</t>
  </si>
  <si>
    <t>Введение в профессию, Общая психо-логия, Экспериментальная психология, История психологии, Методологичес-кие основы психологии, Зоопсихология и сравнительная психология, Психология личности, Социальная психология, Психодиагностика</t>
  </si>
  <si>
    <t>306 – кабинет  практической психологии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</si>
  <si>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</si>
  <si>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>Психология труда, Психология развития и возрастная психология, Педагогическая психология, Клиническая психология, Психогенетика, Общий психологи-ческий практикум, Психофизиология</t>
  </si>
  <si>
    <t>306 – кабинет практической психологии</t>
  </si>
  <si>
    <t>Доска информационная проб-
ковая,видеодвойка LG, магнитофон LG CD –580 AX RCK-CD, видеофильмы, слайды, экран Draper V Screen 1:1 70/70  178х178, дидактический раздаточный материал, наглядные пособия</t>
  </si>
  <si>
    <t>Специальная психология, Математи-ческие методы в психологии, Дифференциальная психология, Методика преподавания психологии, Основы психокоррекции, Консульта-тивная психология, Этнопсихология, Психология семьи, Психотерапия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</si>
  <si>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</si>
  <si>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Экология, Безопасность жизнедеятельности, Политическая психология, Юридическая психология, Конфликтология, Психология социальной работы </t>
  </si>
  <si>
    <t>314 – кабинет безопасности жизнедеятель-ности</t>
  </si>
  <si>
    <t>Психология профессий, Психология характера, Психология критических ситуаций, Психология общения, Профилактика наркомании и алкого-лизма, Личностные расстройства, Основы психологии влияния</t>
  </si>
  <si>
    <t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</t>
  </si>
  <si>
    <t>MS Visual Studio 2010 SP1, Notepad++ 5.9.3, SWI-Prolog, MS SQL Management Studio 2008 R2 SP1, DJVU Reader</t>
  </si>
  <si>
    <t xml:space="preserve">Эргономические основы проектирова-ния рабочих мест, Мотивация трудовой деятельности, Психология и разработка рекламных проектов, Фун-кциональные состояния в трудовой деятельности, Психология предприни-мательства, Основы маркетинга, Основы современного производства, психология управления, история психологии труда, основы физиологиии и гигиены труда, Основы психодрамы </t>
  </si>
  <si>
    <t>Психолингвистика, Психология моти-ваций и эмоций, Введение в НЛП, Арт-терапия, Глубинная психология, Психология воли и понимания, Пато-психология, Психология творческой одаренности, Психология массового сознания, Психология и религия, Основы психодрамы</t>
  </si>
  <si>
    <t>Практикум по детской клинической психологии, Практикум по нейропсихо-логии, Основы психосоматики, Нейро-психология, Практикум по психосома-тике, Практикум по психокоррекции и психотерапии, Учение о неврозах, Патопсихология, Клиника внутренних болезней, Психиатрия, Практикум по патопсихологии, Практикум по коррек-ционно-развивающему обучению, Невропатология</t>
  </si>
  <si>
    <t xml:space="preserve">Проектор InFocus LP-500 
экран Draper V Screen 1:1 70/70
178х178, видеофильмы, нагляд-
ные пособия, доступ к сайту 
библиотеки – электронный 
каталог, полнотекстовая база 
данных (www.lib.vsu.ru
</t>
  </si>
  <si>
    <t xml:space="preserve">
СПС Консультант+, СПС Гарант, Росметод</t>
  </si>
  <si>
    <t xml:space="preserve">Bpwin 7.3, 
Erwin 7.3,
 StarUMLIPR Books,Gisoft библиотека,MS Project 2010, Project Expert, MS SQL Management Studio 2008 R2 SP1
</t>
  </si>
  <si>
    <t>Спортивный
 зал, бассейн</t>
  </si>
  <si>
    <t xml:space="preserve">Спортивный инвентаоь, мяч футбольный, мяч волейбольный, мяч баскет-больный, секундомер GE 168, маты, </t>
  </si>
  <si>
    <t>312 – кабинет  психолого-педагогического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</si>
</sst>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Symbol"/>
      <family val="1"/>
      <charset val="2"/>
    </font>
    <font>
      <b/>
      <sz val="11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textRotation="90" wrapText="1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4" fillId="0" borderId="0" xfId="0" applyFont="1"/>
    <xf numFmtId="0" fontId="6" fillId="0" borderId="0" xfId="0" applyFont="1"/>
    <xf numFmtId="0" fontId="0" fillId="0" borderId="0" xfId="0" applyFont="1"/>
    <xf numFmtId="0" fontId="4" fillId="0" borderId="0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Font="1" applyBorder="1"/>
    <xf numFmtId="0" fontId="4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2" fillId="0" borderId="0" xfId="0" applyFont="1"/>
    <xf numFmtId="0" fontId="3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/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3" fillId="0" borderId="1" xfId="0" applyFont="1" applyBorder="1"/>
    <xf numFmtId="0" fontId="8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3" fillId="0" borderId="1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2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 vertical="center" wrapText="1" readingOrder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/>
    <xf numFmtId="0" fontId="9" fillId="0" borderId="0" xfId="0" applyFont="1" applyAlignment="1"/>
    <xf numFmtId="0" fontId="16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8" fillId="0" borderId="0" xfId="0" applyFont="1"/>
    <xf numFmtId="0" fontId="3" fillId="0" borderId="1" xfId="0" applyFont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/>
    <xf numFmtId="0" fontId="10" fillId="0" borderId="1" xfId="0" applyFont="1" applyFill="1" applyBorder="1"/>
    <xf numFmtId="0" fontId="4" fillId="0" borderId="1" xfId="0" applyFont="1" applyFill="1" applyBorder="1"/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/>
    <xf numFmtId="0" fontId="4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0" xfId="0" applyFont="1" applyFill="1" applyBorder="1"/>
    <xf numFmtId="14" fontId="3" fillId="0" borderId="1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ont="1" applyBorder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wrapText="1"/>
    </xf>
    <xf numFmtId="9" fontId="4" fillId="0" borderId="4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/>
    <xf numFmtId="0" fontId="21" fillId="0" borderId="1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1" fillId="0" borderId="4" xfId="0" applyFont="1" applyBorder="1"/>
    <xf numFmtId="0" fontId="21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10" fillId="0" borderId="0" xfId="0" applyFont="1" applyFill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 vertical="center" wrapText="1"/>
    </xf>
    <xf numFmtId="9" fontId="4" fillId="0" borderId="0" xfId="0" applyNumberFormat="1" applyFont="1" applyBorder="1" applyAlignment="1">
      <alignment horizontal="center" wrapText="1"/>
    </xf>
    <xf numFmtId="10" fontId="3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/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14" fontId="3" fillId="2" borderId="1" xfId="0" applyNumberFormat="1" applyFont="1" applyFill="1" applyBorder="1"/>
    <xf numFmtId="14" fontId="3" fillId="0" borderId="1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0" fillId="0" borderId="2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center" wrapText="1"/>
    </xf>
    <xf numFmtId="0" fontId="20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0" fillId="0" borderId="2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 readingOrder="1"/>
    </xf>
    <xf numFmtId="0" fontId="29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/>
    <xf numFmtId="0" fontId="4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0" fillId="0" borderId="7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/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9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20" fillId="0" borderId="18" xfId="0" applyFont="1" applyBorder="1" applyAlignment="1">
      <alignment vertical="center" wrapText="1"/>
    </xf>
    <xf numFmtId="0" fontId="20" fillId="0" borderId="20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/>
    <xf numFmtId="0" fontId="11" fillId="0" borderId="8" xfId="0" applyFont="1" applyBorder="1" applyAlignment="1">
      <alignment horizontal="center" vertical="center" wrapText="1"/>
    </xf>
    <xf numFmtId="0" fontId="25" fillId="0" borderId="8" xfId="0" applyFont="1" applyBorder="1" applyAlignment="1"/>
    <xf numFmtId="0" fontId="0" fillId="0" borderId="0" xfId="0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 readingOrder="1"/>
    </xf>
    <xf numFmtId="0" fontId="28" fillId="3" borderId="6" xfId="0" applyFont="1" applyFill="1" applyBorder="1" applyAlignment="1">
      <alignment horizontal="center" vertical="center" wrapText="1" readingOrder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41</xdr:row>
      <xdr:rowOff>95250</xdr:rowOff>
    </xdr:from>
    <xdr:to>
      <xdr:col>7</xdr:col>
      <xdr:colOff>57434</xdr:colOff>
      <xdr:row>44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67" y="10974917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46</xdr:row>
      <xdr:rowOff>114300</xdr:rowOff>
    </xdr:from>
    <xdr:to>
      <xdr:col>6</xdr:col>
      <xdr:colOff>295275</xdr:colOff>
      <xdr:row>48</xdr:row>
      <xdr:rowOff>188197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62026800"/>
          <a:ext cx="1514475" cy="4548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1343025</xdr:colOff>
      <xdr:row>52</xdr:row>
      <xdr:rowOff>76200</xdr:rowOff>
    </xdr:from>
    <xdr:to>
      <xdr:col>2</xdr:col>
      <xdr:colOff>1391992</xdr:colOff>
      <xdr:row>54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47447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1276350</xdr:colOff>
      <xdr:row>18</xdr:row>
      <xdr:rowOff>152400</xdr:rowOff>
    </xdr:from>
    <xdr:to>
      <xdr:col>3</xdr:col>
      <xdr:colOff>334717</xdr:colOff>
      <xdr:row>21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7743825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17</xdr:row>
      <xdr:rowOff>57150</xdr:rowOff>
    </xdr:from>
    <xdr:to>
      <xdr:col>2</xdr:col>
      <xdr:colOff>449535</xdr:colOff>
      <xdr:row>19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6" y="4714875"/>
          <a:ext cx="107818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104775</xdr:rowOff>
    </xdr:from>
    <xdr:to>
      <xdr:col>3</xdr:col>
      <xdr:colOff>934792</xdr:colOff>
      <xdr:row>16</xdr:row>
      <xdr:rowOff>9525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569595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15</xdr:row>
      <xdr:rowOff>142875</xdr:rowOff>
    </xdr:from>
    <xdr:to>
      <xdr:col>4</xdr:col>
      <xdr:colOff>210892</xdr:colOff>
      <xdr:row>18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5610225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112</xdr:row>
      <xdr:rowOff>133350</xdr:rowOff>
    </xdr:from>
    <xdr:to>
      <xdr:col>3</xdr:col>
      <xdr:colOff>1077487</xdr:colOff>
      <xdr:row>115</xdr:row>
      <xdr:rowOff>57150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47586900"/>
          <a:ext cx="1648987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26</xdr:row>
      <xdr:rowOff>114300</xdr:rowOff>
    </xdr:from>
    <xdr:to>
      <xdr:col>3</xdr:col>
      <xdr:colOff>857249</xdr:colOff>
      <xdr:row>28</xdr:row>
      <xdr:rowOff>125256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4" y="7172325"/>
          <a:ext cx="1304925" cy="3919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40</xdr:row>
      <xdr:rowOff>114300</xdr:rowOff>
    </xdr:from>
    <xdr:to>
      <xdr:col>4</xdr:col>
      <xdr:colOff>458594</xdr:colOff>
      <xdr:row>42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7181850"/>
          <a:ext cx="145871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1990726</xdr:colOff>
      <xdr:row>29</xdr:row>
      <xdr:rowOff>152400</xdr:rowOff>
    </xdr:from>
    <xdr:to>
      <xdr:col>3</xdr:col>
      <xdr:colOff>352426</xdr:colOff>
      <xdr:row>31</xdr:row>
      <xdr:rowOff>171938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1" y="10029825"/>
          <a:ext cx="1333500" cy="400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46</xdr:row>
      <xdr:rowOff>133350</xdr:rowOff>
    </xdr:from>
    <xdr:to>
      <xdr:col>7</xdr:col>
      <xdr:colOff>382342</xdr:colOff>
      <xdr:row>49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167259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1449426</xdr:colOff>
      <xdr:row>11</xdr:row>
      <xdr:rowOff>171450</xdr:rowOff>
    </xdr:from>
    <xdr:to>
      <xdr:col>0</xdr:col>
      <xdr:colOff>2781300</xdr:colOff>
      <xdr:row>14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426" y="2790825"/>
          <a:ext cx="13318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702127</xdr:colOff>
      <xdr:row>92</xdr:row>
      <xdr:rowOff>142875</xdr:rowOff>
    </xdr:from>
    <xdr:to>
      <xdr:col>3</xdr:col>
      <xdr:colOff>161926</xdr:colOff>
      <xdr:row>94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952" y="94259400"/>
          <a:ext cx="1564824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40</xdr:row>
      <xdr:rowOff>142875</xdr:rowOff>
    </xdr:from>
    <xdr:to>
      <xdr:col>3</xdr:col>
      <xdr:colOff>915794</xdr:colOff>
      <xdr:row>42</xdr:row>
      <xdr:rowOff>44076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6831925"/>
          <a:ext cx="1344419" cy="282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21</xdr:row>
      <xdr:rowOff>9525</xdr:rowOff>
    </xdr:from>
    <xdr:to>
      <xdr:col>1</xdr:col>
      <xdr:colOff>1162050</xdr:colOff>
      <xdr:row>22</xdr:row>
      <xdr:rowOff>107985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0934700"/>
          <a:ext cx="962025" cy="288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3105151</xdr:colOff>
      <xdr:row>13</xdr:row>
      <xdr:rowOff>180975</xdr:rowOff>
    </xdr:from>
    <xdr:to>
      <xdr:col>1</xdr:col>
      <xdr:colOff>659085</xdr:colOff>
      <xdr:row>15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1" y="5334000"/>
          <a:ext cx="1078184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23</xdr:row>
      <xdr:rowOff>180975</xdr:rowOff>
    </xdr:from>
    <xdr:to>
      <xdr:col>1</xdr:col>
      <xdr:colOff>847725</xdr:colOff>
      <xdr:row>26</xdr:row>
      <xdr:rowOff>162657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43500675"/>
          <a:ext cx="1314450" cy="5531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23</xdr:row>
      <xdr:rowOff>95250</xdr:rowOff>
    </xdr:from>
    <xdr:to>
      <xdr:col>4</xdr:col>
      <xdr:colOff>277567</xdr:colOff>
      <xdr:row>26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67818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23</xdr:row>
      <xdr:rowOff>76200</xdr:rowOff>
    </xdr:from>
    <xdr:to>
      <xdr:col>4</xdr:col>
      <xdr:colOff>87067</xdr:colOff>
      <xdr:row>25</xdr:row>
      <xdr:rowOff>171450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76275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5</xdr:col>
      <xdr:colOff>106117</xdr:colOff>
      <xdr:row>26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87705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27</xdr:row>
      <xdr:rowOff>114300</xdr:rowOff>
    </xdr:from>
    <xdr:to>
      <xdr:col>4</xdr:col>
      <xdr:colOff>353767</xdr:colOff>
      <xdr:row>30</xdr:row>
      <xdr:rowOff>19050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19800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4</xdr:col>
      <xdr:colOff>534742</xdr:colOff>
      <xdr:row>47</xdr:row>
      <xdr:rowOff>95250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8924925"/>
          <a:ext cx="1592017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22</xdr:row>
      <xdr:rowOff>83344</xdr:rowOff>
    </xdr:from>
    <xdr:to>
      <xdr:col>4</xdr:col>
      <xdr:colOff>407427</xdr:colOff>
      <xdr:row>25</xdr:row>
      <xdr:rowOff>35719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6" y="20966907"/>
          <a:ext cx="1740926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258</xdr:row>
      <xdr:rowOff>124558</xdr:rowOff>
    </xdr:from>
    <xdr:to>
      <xdr:col>3</xdr:col>
      <xdr:colOff>848193</xdr:colOff>
      <xdr:row>261</xdr:row>
      <xdr:rowOff>7328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596" y="89329846"/>
          <a:ext cx="1514943" cy="454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zoomScale="90" zoomScaleNormal="90" workbookViewId="0">
      <selection activeCell="F43" sqref="F43"/>
    </sheetView>
  </sheetViews>
  <sheetFormatPr defaultRowHeight="15" x14ac:dyDescent="0.25"/>
  <cols>
    <col min="1" max="1" width="3.85546875" style="1" customWidth="1"/>
    <col min="2" max="2" width="17.42578125" style="6" customWidth="1"/>
    <col min="3" max="3" width="12.85546875" style="1" customWidth="1"/>
    <col min="4" max="4" width="4.5703125" style="1" customWidth="1"/>
    <col min="5" max="5" width="5.85546875" style="1" customWidth="1"/>
    <col min="6" max="6" width="4.5703125" style="1" customWidth="1"/>
    <col min="7" max="7" width="5.5703125" style="1" customWidth="1"/>
    <col min="8" max="8" width="4.42578125" style="1" customWidth="1"/>
    <col min="9" max="9" width="6" style="1" customWidth="1"/>
    <col min="10" max="10" width="5" style="1" customWidth="1"/>
    <col min="11" max="11" width="5.85546875" style="1" customWidth="1"/>
    <col min="12" max="12" width="5.7109375" style="1" customWidth="1"/>
    <col min="13" max="13" width="5.42578125" style="1" customWidth="1"/>
    <col min="14" max="14" width="6" style="1" customWidth="1"/>
    <col min="15" max="15" width="5.28515625" style="1" customWidth="1"/>
    <col min="16" max="16" width="5.85546875" style="1" customWidth="1"/>
    <col min="17" max="17" width="7.5703125" style="1" customWidth="1"/>
    <col min="18" max="18" width="5.42578125" style="1" customWidth="1"/>
    <col min="19" max="19" width="5.5703125" style="1" customWidth="1"/>
    <col min="20" max="20" width="4.5703125" style="1" customWidth="1"/>
    <col min="21" max="21" width="6.42578125" style="1" customWidth="1"/>
    <col min="22" max="16384" width="9.140625" style="1"/>
  </cols>
  <sheetData>
    <row r="1" spans="1:21" ht="15.75" customHeight="1" x14ac:dyDescent="0.25">
      <c r="R1" s="281" t="s">
        <v>11</v>
      </c>
      <c r="S1" s="281"/>
      <c r="T1" s="281"/>
      <c r="U1" s="281"/>
    </row>
    <row r="2" spans="1:21" ht="18" customHeight="1" x14ac:dyDescent="0.25">
      <c r="A2" s="286" t="s">
        <v>238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5" customHeight="1" x14ac:dyDescent="0.25">
      <c r="C3" s="289" t="s">
        <v>372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</row>
    <row r="4" spans="1:21" ht="9.75" customHeight="1" x14ac:dyDescent="0.25">
      <c r="C4" s="287" t="s">
        <v>9</v>
      </c>
      <c r="D4" s="287"/>
      <c r="E4" s="287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</row>
    <row r="5" spans="1:21" s="72" customFormat="1" ht="25.5" customHeight="1" x14ac:dyDescent="0.2">
      <c r="A5" s="290" t="s">
        <v>267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</row>
    <row r="6" spans="1:21" ht="11.25" customHeight="1" x14ac:dyDescent="0.25"/>
    <row r="7" spans="1:21" s="59" customFormat="1" ht="111.75" customHeight="1" x14ac:dyDescent="0.25">
      <c r="A7" s="83" t="s">
        <v>0</v>
      </c>
      <c r="B7" s="70" t="s">
        <v>268</v>
      </c>
      <c r="C7" s="70" t="s">
        <v>18</v>
      </c>
      <c r="D7" s="294" t="s">
        <v>16</v>
      </c>
      <c r="E7" s="295"/>
      <c r="F7" s="285" t="s">
        <v>1</v>
      </c>
      <c r="G7" s="285"/>
      <c r="H7" s="285" t="s">
        <v>10</v>
      </c>
      <c r="I7" s="285"/>
      <c r="J7" s="285" t="s">
        <v>4</v>
      </c>
      <c r="K7" s="285"/>
      <c r="L7" s="285" t="s">
        <v>5</v>
      </c>
      <c r="M7" s="285"/>
      <c r="N7" s="285" t="s">
        <v>6</v>
      </c>
      <c r="O7" s="285"/>
      <c r="P7" s="285" t="s">
        <v>7</v>
      </c>
      <c r="Q7" s="285"/>
      <c r="R7" s="285" t="s">
        <v>8</v>
      </c>
      <c r="S7" s="285"/>
      <c r="T7" s="285" t="s">
        <v>269</v>
      </c>
      <c r="U7" s="285"/>
    </row>
    <row r="8" spans="1:21" ht="126.75" customHeight="1" x14ac:dyDescent="0.25">
      <c r="A8" s="4"/>
      <c r="B8" s="4"/>
      <c r="C8" s="94"/>
      <c r="D8" s="2" t="s">
        <v>17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 t="s">
        <v>2</v>
      </c>
      <c r="L8" s="2" t="s">
        <v>3</v>
      </c>
      <c r="M8" s="2" t="s">
        <v>2</v>
      </c>
      <c r="N8" s="2" t="s">
        <v>3</v>
      </c>
      <c r="O8" s="2" t="s">
        <v>2</v>
      </c>
      <c r="P8" s="2" t="s">
        <v>3</v>
      </c>
      <c r="Q8" s="2" t="s">
        <v>2</v>
      </c>
      <c r="R8" s="2" t="s">
        <v>3</v>
      </c>
      <c r="S8" s="2" t="s">
        <v>2</v>
      </c>
      <c r="T8" s="2" t="s">
        <v>3</v>
      </c>
      <c r="U8" s="2" t="s">
        <v>2</v>
      </c>
    </row>
    <row r="9" spans="1:21" ht="15" customHeight="1" x14ac:dyDescent="0.25">
      <c r="A9" s="282">
        <v>1</v>
      </c>
      <c r="B9" s="291" t="s">
        <v>270</v>
      </c>
      <c r="C9" s="4" t="s">
        <v>13</v>
      </c>
      <c r="D9" s="4"/>
      <c r="E9" s="5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x14ac:dyDescent="0.25">
      <c r="A10" s="283"/>
      <c r="B10" s="292"/>
      <c r="C10" s="4" t="s">
        <v>12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x14ac:dyDescent="0.25">
      <c r="A11" s="283"/>
      <c r="B11" s="292"/>
      <c r="C11" s="4" t="s">
        <v>14</v>
      </c>
      <c r="D11" s="4"/>
      <c r="E11" s="5">
        <v>10</v>
      </c>
      <c r="F11" s="5"/>
      <c r="G11" s="5">
        <v>12</v>
      </c>
      <c r="H11" s="5"/>
      <c r="I11" s="5">
        <v>1.2</v>
      </c>
      <c r="J11" s="5"/>
      <c r="K11" s="5"/>
      <c r="L11" s="5"/>
      <c r="M11" s="5">
        <v>12</v>
      </c>
      <c r="N11" s="5"/>
      <c r="O11" s="5"/>
      <c r="P11" s="5"/>
      <c r="Q11" s="5">
        <v>83.8</v>
      </c>
      <c r="R11" s="5"/>
      <c r="S11" s="5"/>
      <c r="T11" s="5"/>
      <c r="U11" s="5">
        <v>78</v>
      </c>
    </row>
    <row r="12" spans="1:21" x14ac:dyDescent="0.25">
      <c r="A12" s="284"/>
      <c r="B12" s="293"/>
      <c r="C12" s="107" t="s">
        <v>15</v>
      </c>
      <c r="D12" s="107"/>
      <c r="E12" s="165">
        <f>SUM(E9:E11)</f>
        <v>20</v>
      </c>
      <c r="F12" s="165"/>
      <c r="G12" s="165">
        <v>12</v>
      </c>
      <c r="H12" s="165"/>
      <c r="I12" s="165">
        <v>1.2</v>
      </c>
      <c r="J12" s="165"/>
      <c r="K12" s="165"/>
      <c r="L12" s="165"/>
      <c r="M12" s="165">
        <v>12</v>
      </c>
      <c r="N12" s="165"/>
      <c r="O12" s="165"/>
      <c r="P12" s="165"/>
      <c r="Q12" s="165">
        <v>83.8</v>
      </c>
      <c r="R12" s="165"/>
      <c r="S12" s="165"/>
      <c r="T12" s="165"/>
      <c r="U12" s="165">
        <v>78</v>
      </c>
    </row>
    <row r="13" spans="1:21" ht="15" customHeight="1" x14ac:dyDescent="0.25">
      <c r="A13" s="282">
        <v>2</v>
      </c>
      <c r="B13" s="291" t="s">
        <v>271</v>
      </c>
      <c r="C13" s="4" t="s">
        <v>13</v>
      </c>
      <c r="D13" s="4"/>
      <c r="E13" s="5">
        <v>15</v>
      </c>
      <c r="F13" s="5"/>
      <c r="G13" s="5">
        <v>59</v>
      </c>
      <c r="H13" s="5"/>
      <c r="I13" s="5">
        <v>3.9</v>
      </c>
      <c r="J13" s="5"/>
      <c r="K13" s="5"/>
      <c r="L13" s="5"/>
      <c r="M13" s="5">
        <v>15</v>
      </c>
      <c r="N13" s="5"/>
      <c r="O13" s="5"/>
      <c r="P13" s="5"/>
      <c r="Q13" s="5">
        <v>50.5</v>
      </c>
      <c r="R13" s="5"/>
      <c r="S13" s="5"/>
      <c r="T13" s="5"/>
      <c r="U13" s="5">
        <v>46.7</v>
      </c>
    </row>
    <row r="14" spans="1:21" x14ac:dyDescent="0.25">
      <c r="A14" s="283"/>
      <c r="B14" s="292"/>
      <c r="C14" s="4" t="s">
        <v>12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x14ac:dyDescent="0.25">
      <c r="A15" s="283"/>
      <c r="B15" s="292"/>
      <c r="C15" s="4" t="s">
        <v>14</v>
      </c>
      <c r="D15" s="4"/>
      <c r="E15" s="5">
        <v>15</v>
      </c>
      <c r="F15" s="5"/>
      <c r="G15" s="5">
        <v>43</v>
      </c>
      <c r="H15" s="5"/>
      <c r="I15" s="5">
        <v>2.9</v>
      </c>
      <c r="J15" s="5"/>
      <c r="K15" s="5"/>
      <c r="L15" s="5"/>
      <c r="M15" s="5">
        <v>28</v>
      </c>
      <c r="N15" s="5"/>
      <c r="O15" s="5"/>
      <c r="P15" s="5"/>
      <c r="Q15" s="5">
        <v>54.5</v>
      </c>
      <c r="R15" s="5"/>
      <c r="S15" s="5"/>
      <c r="T15" s="5"/>
      <c r="U15" s="5">
        <v>41.7</v>
      </c>
    </row>
    <row r="16" spans="1:21" x14ac:dyDescent="0.25">
      <c r="A16" s="284"/>
      <c r="B16" s="293"/>
      <c r="C16" s="107" t="s">
        <v>15</v>
      </c>
      <c r="D16" s="107"/>
      <c r="E16" s="165">
        <f>SUM(E13:E15)</f>
        <v>30</v>
      </c>
      <c r="F16" s="165"/>
      <c r="G16" s="165">
        <f>SUM(G13:G15)</f>
        <v>102</v>
      </c>
      <c r="H16" s="165"/>
      <c r="I16" s="165">
        <f>SUM(I13:I15)</f>
        <v>6.8</v>
      </c>
      <c r="J16" s="165"/>
      <c r="K16" s="165"/>
      <c r="L16" s="165"/>
      <c r="M16" s="165">
        <f>SUM(M13:M15)</f>
        <v>43</v>
      </c>
      <c r="N16" s="165"/>
      <c r="O16" s="165"/>
      <c r="P16" s="165"/>
      <c r="Q16" s="165">
        <f>SUM(Q13:Q15)</f>
        <v>105</v>
      </c>
      <c r="R16" s="165"/>
      <c r="S16" s="165"/>
      <c r="T16" s="165"/>
      <c r="U16" s="165">
        <f>SUM(U13:U15)</f>
        <v>88.4</v>
      </c>
    </row>
    <row r="17" spans="1:21" x14ac:dyDescent="0.25">
      <c r="A17" s="282">
        <v>3</v>
      </c>
      <c r="B17" s="292" t="s">
        <v>272</v>
      </c>
      <c r="C17" s="4" t="s">
        <v>13</v>
      </c>
      <c r="D17" s="4"/>
      <c r="E17" s="4">
        <v>10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x14ac:dyDescent="0.25">
      <c r="A18" s="283"/>
      <c r="B18" s="296"/>
      <c r="C18" s="4" t="s">
        <v>12</v>
      </c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x14ac:dyDescent="0.25">
      <c r="A19" s="283"/>
      <c r="B19" s="296"/>
      <c r="C19" s="4" t="s">
        <v>14</v>
      </c>
      <c r="D19" s="4"/>
      <c r="E19" s="4">
        <v>5</v>
      </c>
      <c r="F19" s="5"/>
      <c r="G19" s="5">
        <v>33</v>
      </c>
      <c r="H19" s="5"/>
      <c r="I19" s="5">
        <v>6.6</v>
      </c>
      <c r="J19" s="5"/>
      <c r="K19" s="5"/>
      <c r="L19" s="5"/>
      <c r="M19" s="5">
        <v>31</v>
      </c>
      <c r="N19" s="5"/>
      <c r="O19" s="5"/>
      <c r="P19" s="5"/>
      <c r="Q19" s="5">
        <v>85.3</v>
      </c>
      <c r="R19" s="5"/>
      <c r="S19" s="5"/>
      <c r="T19" s="5"/>
      <c r="U19" s="5">
        <v>81</v>
      </c>
    </row>
    <row r="20" spans="1:21" x14ac:dyDescent="0.25">
      <c r="A20" s="284"/>
      <c r="B20" s="297"/>
      <c r="C20" s="107" t="s">
        <v>15</v>
      </c>
      <c r="D20" s="107"/>
      <c r="E20" s="107">
        <f>SUM(E17:E19)</f>
        <v>15</v>
      </c>
      <c r="F20" s="165"/>
      <c r="G20" s="165">
        <f>SUM(G17:G19)</f>
        <v>33</v>
      </c>
      <c r="H20" s="165"/>
      <c r="I20" s="165">
        <f>SUM(I17:I19)</f>
        <v>6.6</v>
      </c>
      <c r="J20" s="165"/>
      <c r="K20" s="165"/>
      <c r="L20" s="165"/>
      <c r="M20" s="165">
        <v>31</v>
      </c>
      <c r="N20" s="165"/>
      <c r="O20" s="165"/>
      <c r="P20" s="165"/>
      <c r="Q20" s="165">
        <v>85.3</v>
      </c>
      <c r="R20" s="165"/>
      <c r="S20" s="165"/>
      <c r="T20" s="165"/>
      <c r="U20" s="165">
        <v>81</v>
      </c>
    </row>
    <row r="21" spans="1:21" x14ac:dyDescent="0.25">
      <c r="A21" s="282">
        <v>4</v>
      </c>
      <c r="B21" s="292" t="s">
        <v>273</v>
      </c>
      <c r="C21" s="4" t="s">
        <v>13</v>
      </c>
      <c r="D21" s="4"/>
      <c r="E21" s="4">
        <v>15</v>
      </c>
      <c r="F21" s="5"/>
      <c r="G21" s="5">
        <v>27</v>
      </c>
      <c r="H21" s="5"/>
      <c r="I21" s="5">
        <v>1.8</v>
      </c>
      <c r="J21" s="5"/>
      <c r="K21" s="5"/>
      <c r="L21" s="5"/>
      <c r="M21" s="5">
        <v>5</v>
      </c>
      <c r="N21" s="5"/>
      <c r="O21" s="5"/>
      <c r="P21" s="5"/>
      <c r="Q21" s="5">
        <v>52.5</v>
      </c>
      <c r="R21" s="5"/>
      <c r="S21" s="5"/>
      <c r="T21" s="5"/>
      <c r="U21" s="5">
        <v>49.3</v>
      </c>
    </row>
    <row r="22" spans="1:21" ht="18" customHeight="1" x14ac:dyDescent="0.25">
      <c r="A22" s="283"/>
      <c r="B22" s="296"/>
      <c r="C22" s="4" t="s">
        <v>12</v>
      </c>
      <c r="D22" s="4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20.25" customHeight="1" x14ac:dyDescent="0.25">
      <c r="A23" s="283"/>
      <c r="B23" s="296"/>
      <c r="C23" s="4" t="s">
        <v>14</v>
      </c>
      <c r="D23" s="4"/>
      <c r="E23" s="4">
        <v>50</v>
      </c>
      <c r="F23" s="5"/>
      <c r="G23" s="5">
        <v>22</v>
      </c>
      <c r="H23" s="5"/>
      <c r="I23" s="5">
        <v>0.4</v>
      </c>
      <c r="J23" s="5"/>
      <c r="K23" s="5"/>
      <c r="L23" s="5"/>
      <c r="M23" s="5">
        <v>22</v>
      </c>
      <c r="N23" s="5"/>
      <c r="O23" s="5"/>
      <c r="P23" s="5"/>
      <c r="Q23" s="5">
        <v>51.8</v>
      </c>
      <c r="R23" s="5"/>
      <c r="S23" s="5"/>
      <c r="T23" s="5"/>
      <c r="U23" s="5">
        <v>36.5</v>
      </c>
    </row>
    <row r="24" spans="1:21" ht="18.75" customHeight="1" x14ac:dyDescent="0.25">
      <c r="A24" s="284"/>
      <c r="B24" s="297"/>
      <c r="C24" s="107" t="s">
        <v>15</v>
      </c>
      <c r="D24" s="107"/>
      <c r="E24" s="107">
        <f>SUM(E21:E23)</f>
        <v>65</v>
      </c>
      <c r="F24" s="165"/>
      <c r="G24" s="165">
        <f>SUM(G21:G23)</f>
        <v>49</v>
      </c>
      <c r="H24" s="165"/>
      <c r="I24" s="165">
        <f>SUM(I21:I23)</f>
        <v>2.2000000000000002</v>
      </c>
      <c r="J24" s="165"/>
      <c r="K24" s="165"/>
      <c r="L24" s="165"/>
      <c r="M24" s="165">
        <f>SUM(M21:M23)</f>
        <v>27</v>
      </c>
      <c r="N24" s="165"/>
      <c r="O24" s="165"/>
      <c r="P24" s="165"/>
      <c r="Q24" s="165">
        <f>SUM(Q21:Q23)</f>
        <v>104.3</v>
      </c>
      <c r="R24" s="165"/>
      <c r="S24" s="165"/>
      <c r="T24" s="165"/>
      <c r="U24" s="165">
        <f>SUM(U21:U23)</f>
        <v>85.8</v>
      </c>
    </row>
    <row r="25" spans="1:21" x14ac:dyDescent="0.25">
      <c r="A25" s="282">
        <v>5</v>
      </c>
      <c r="B25" s="291" t="s">
        <v>354</v>
      </c>
      <c r="C25" s="4" t="s">
        <v>13</v>
      </c>
      <c r="D25" s="4">
        <v>10</v>
      </c>
      <c r="E25" s="4">
        <v>15</v>
      </c>
      <c r="F25" s="5">
        <v>53</v>
      </c>
      <c r="G25" s="5">
        <v>81</v>
      </c>
      <c r="H25" s="5">
        <v>15.3</v>
      </c>
      <c r="I25" s="5">
        <v>5.4</v>
      </c>
      <c r="J25" s="5">
        <v>1</v>
      </c>
      <c r="K25" s="5"/>
      <c r="L25" s="5">
        <v>9</v>
      </c>
      <c r="M25" s="5">
        <v>17</v>
      </c>
      <c r="N25" s="5">
        <v>62.7</v>
      </c>
      <c r="O25" s="5"/>
      <c r="P25" s="5">
        <v>66.3</v>
      </c>
      <c r="Q25" s="5">
        <v>51.8</v>
      </c>
      <c r="R25" s="5">
        <v>62.7</v>
      </c>
      <c r="S25" s="5"/>
      <c r="T25" s="5">
        <v>61</v>
      </c>
      <c r="U25" s="5">
        <v>41.3</v>
      </c>
    </row>
    <row r="26" spans="1:21" x14ac:dyDescent="0.25">
      <c r="A26" s="283"/>
      <c r="B26" s="292"/>
      <c r="C26" s="4" t="s">
        <v>12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x14ac:dyDescent="0.25">
      <c r="A27" s="283"/>
      <c r="B27" s="292"/>
      <c r="C27" s="4" t="s">
        <v>14</v>
      </c>
      <c r="D27" s="5"/>
      <c r="E27" s="5">
        <v>15</v>
      </c>
      <c r="F27" s="5"/>
      <c r="G27" s="5">
        <v>38</v>
      </c>
      <c r="H27" s="5"/>
      <c r="I27" s="5">
        <v>2.5</v>
      </c>
      <c r="J27" s="5"/>
      <c r="K27" s="5"/>
      <c r="L27" s="5"/>
      <c r="M27" s="5">
        <v>21</v>
      </c>
      <c r="N27" s="5"/>
      <c r="O27" s="5"/>
      <c r="P27" s="5"/>
      <c r="Q27" s="5">
        <v>50.4</v>
      </c>
      <c r="R27" s="5"/>
      <c r="S27" s="5"/>
      <c r="T27" s="5"/>
      <c r="U27" s="5">
        <v>44</v>
      </c>
    </row>
    <row r="28" spans="1:21" x14ac:dyDescent="0.25">
      <c r="A28" s="284"/>
      <c r="B28" s="293"/>
      <c r="C28" s="107" t="s">
        <v>15</v>
      </c>
      <c r="D28" s="165">
        <f t="shared" ref="D28:I28" si="0">SUM(D25:D27)</f>
        <v>10</v>
      </c>
      <c r="E28" s="165">
        <f t="shared" si="0"/>
        <v>30</v>
      </c>
      <c r="F28" s="165">
        <f t="shared" si="0"/>
        <v>53</v>
      </c>
      <c r="G28" s="165">
        <f t="shared" si="0"/>
        <v>119</v>
      </c>
      <c r="H28" s="165">
        <f t="shared" si="0"/>
        <v>15.3</v>
      </c>
      <c r="I28" s="165">
        <f t="shared" si="0"/>
        <v>7.9</v>
      </c>
      <c r="J28" s="165">
        <v>1</v>
      </c>
      <c r="K28" s="165"/>
      <c r="L28" s="165">
        <v>9</v>
      </c>
      <c r="M28" s="165">
        <f>SUM(M25:M27)</f>
        <v>38</v>
      </c>
      <c r="N28" s="165">
        <v>62.7</v>
      </c>
      <c r="O28" s="165"/>
      <c r="P28" s="165">
        <v>66.3</v>
      </c>
      <c r="Q28" s="165">
        <f>SUM(Q25:Q27)</f>
        <v>102.19999999999999</v>
      </c>
      <c r="R28" s="165">
        <v>62.7</v>
      </c>
      <c r="S28" s="165"/>
      <c r="T28" s="165">
        <v>61</v>
      </c>
      <c r="U28" s="165">
        <f>SUM(U25:U27)</f>
        <v>85.3</v>
      </c>
    </row>
    <row r="29" spans="1:21" x14ac:dyDescent="0.25">
      <c r="A29" s="282">
        <v>6</v>
      </c>
      <c r="B29" s="291" t="s">
        <v>358</v>
      </c>
      <c r="C29" s="4" t="s">
        <v>13</v>
      </c>
      <c r="D29" s="5"/>
      <c r="E29" s="5">
        <v>10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x14ac:dyDescent="0.25">
      <c r="A30" s="283"/>
      <c r="B30" s="296"/>
      <c r="C30" s="4" t="s">
        <v>12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x14ac:dyDescent="0.25">
      <c r="A31" s="283"/>
      <c r="B31" s="296"/>
      <c r="C31" s="4" t="s">
        <v>14</v>
      </c>
      <c r="D31" s="5"/>
      <c r="E31" s="5">
        <v>5</v>
      </c>
      <c r="F31" s="5"/>
      <c r="G31" s="5">
        <v>17</v>
      </c>
      <c r="H31" s="5"/>
      <c r="I31" s="5">
        <v>3.4</v>
      </c>
      <c r="J31" s="5"/>
      <c r="K31" s="5"/>
      <c r="L31" s="5"/>
      <c r="M31" s="5">
        <v>16</v>
      </c>
      <c r="N31" s="5"/>
      <c r="O31" s="5"/>
      <c r="P31" s="5"/>
      <c r="Q31" s="5">
        <v>78.2</v>
      </c>
      <c r="R31" s="5"/>
      <c r="S31" s="5"/>
      <c r="T31" s="5"/>
      <c r="U31" s="5">
        <v>62</v>
      </c>
    </row>
    <row r="32" spans="1:21" x14ac:dyDescent="0.25">
      <c r="A32" s="284"/>
      <c r="B32" s="297"/>
      <c r="C32" s="107" t="s">
        <v>15</v>
      </c>
      <c r="D32" s="165"/>
      <c r="E32" s="165">
        <f>SUM(E29:E31)</f>
        <v>15</v>
      </c>
      <c r="F32" s="165"/>
      <c r="G32" s="165">
        <v>17</v>
      </c>
      <c r="H32" s="165"/>
      <c r="I32" s="165">
        <v>3.4</v>
      </c>
      <c r="J32" s="165"/>
      <c r="K32" s="165"/>
      <c r="L32" s="165"/>
      <c r="M32" s="165">
        <v>16</v>
      </c>
      <c r="N32" s="165"/>
      <c r="O32" s="165"/>
      <c r="P32" s="165"/>
      <c r="Q32" s="165">
        <v>78.2</v>
      </c>
      <c r="R32" s="165"/>
      <c r="S32" s="165"/>
      <c r="T32" s="165"/>
      <c r="U32" s="165">
        <v>62</v>
      </c>
    </row>
    <row r="33" spans="1:21" x14ac:dyDescent="0.25">
      <c r="A33" s="151"/>
      <c r="B33" s="291" t="s">
        <v>343</v>
      </c>
      <c r="C33" s="4" t="s">
        <v>13</v>
      </c>
      <c r="D33" s="5"/>
      <c r="E33" s="5">
        <v>15</v>
      </c>
      <c r="F33" s="5"/>
      <c r="G33" s="5">
        <v>29</v>
      </c>
      <c r="H33" s="5"/>
      <c r="I33" s="5">
        <v>1.9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8.75" customHeight="1" x14ac:dyDescent="0.25">
      <c r="A34" s="151">
        <v>7</v>
      </c>
      <c r="B34" s="292"/>
      <c r="C34" s="4" t="s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x14ac:dyDescent="0.25">
      <c r="A35" s="151"/>
      <c r="B35" s="292"/>
      <c r="C35" s="4" t="s">
        <v>14</v>
      </c>
      <c r="D35" s="5"/>
      <c r="E35" s="5">
        <v>40</v>
      </c>
      <c r="F35" s="5"/>
      <c r="G35" s="5">
        <v>9</v>
      </c>
      <c r="H35" s="5"/>
      <c r="I35" s="5">
        <v>0.2</v>
      </c>
      <c r="J35" s="5"/>
      <c r="K35" s="5"/>
      <c r="L35" s="5"/>
      <c r="M35" s="5">
        <v>5</v>
      </c>
      <c r="N35" s="5"/>
      <c r="O35" s="5"/>
      <c r="P35" s="5"/>
      <c r="Q35" s="5">
        <v>50</v>
      </c>
      <c r="R35" s="5"/>
      <c r="S35" s="5"/>
      <c r="T35" s="5"/>
      <c r="U35" s="5">
        <v>49.3</v>
      </c>
    </row>
    <row r="36" spans="1:21" x14ac:dyDescent="0.25">
      <c r="A36" s="151"/>
      <c r="B36" s="293"/>
      <c r="C36" s="107" t="s">
        <v>15</v>
      </c>
      <c r="D36" s="165"/>
      <c r="E36" s="165">
        <f>SUM(E33:E35)</f>
        <v>55</v>
      </c>
      <c r="F36" s="165"/>
      <c r="G36" s="165">
        <f>SUM(G33:G35)</f>
        <v>38</v>
      </c>
      <c r="H36" s="165"/>
      <c r="I36" s="165">
        <f>SUM(I33:I35)</f>
        <v>2.1</v>
      </c>
      <c r="J36" s="165"/>
      <c r="K36" s="165"/>
      <c r="L36" s="165"/>
      <c r="M36" s="165">
        <v>5</v>
      </c>
      <c r="N36" s="165"/>
      <c r="O36" s="165"/>
      <c r="P36" s="165"/>
      <c r="Q36" s="165">
        <v>50</v>
      </c>
      <c r="R36" s="165"/>
      <c r="S36" s="165"/>
      <c r="T36" s="165"/>
      <c r="U36" s="165">
        <v>49.3</v>
      </c>
    </row>
    <row r="37" spans="1:21" x14ac:dyDescent="0.25">
      <c r="A37" s="151"/>
      <c r="B37" s="291" t="s">
        <v>347</v>
      </c>
      <c r="C37" s="4" t="s">
        <v>13</v>
      </c>
      <c r="D37" s="5"/>
      <c r="E37" s="5">
        <v>10</v>
      </c>
      <c r="F37" s="5"/>
      <c r="G37" s="5">
        <v>1</v>
      </c>
      <c r="H37" s="5"/>
      <c r="I37" s="5">
        <v>0.1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x14ac:dyDescent="0.25">
      <c r="A38" s="151">
        <v>8</v>
      </c>
      <c r="B38" s="292"/>
      <c r="C38" s="4" t="s">
        <v>12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x14ac:dyDescent="0.25">
      <c r="A39" s="151"/>
      <c r="B39" s="292"/>
      <c r="C39" s="4" t="s">
        <v>14</v>
      </c>
      <c r="D39" s="5"/>
      <c r="E39" s="5">
        <v>10</v>
      </c>
      <c r="F39" s="5"/>
      <c r="G39" s="5">
        <v>16</v>
      </c>
      <c r="H39" s="5"/>
      <c r="I39" s="5">
        <v>1.6</v>
      </c>
      <c r="J39" s="5"/>
      <c r="K39" s="5"/>
      <c r="L39" s="5"/>
      <c r="M39" s="5">
        <v>15</v>
      </c>
      <c r="N39" s="5"/>
      <c r="O39" s="5"/>
      <c r="P39" s="5"/>
      <c r="Q39" s="5">
        <v>81.099999999999994</v>
      </c>
      <c r="R39" s="5"/>
      <c r="S39" s="5"/>
      <c r="T39" s="5"/>
      <c r="U39" s="5">
        <v>81</v>
      </c>
    </row>
    <row r="40" spans="1:21" x14ac:dyDescent="0.25">
      <c r="A40" s="151"/>
      <c r="B40" s="293"/>
      <c r="C40" s="107" t="s">
        <v>15</v>
      </c>
      <c r="D40" s="165"/>
      <c r="E40" s="165">
        <f>SUM(E37:E39)</f>
        <v>20</v>
      </c>
      <c r="F40" s="165"/>
      <c r="G40" s="165">
        <f>SUM(G37:G39)</f>
        <v>17</v>
      </c>
      <c r="H40" s="165"/>
      <c r="I40" s="165">
        <f>SUM(I37:I39)</f>
        <v>1.7000000000000002</v>
      </c>
      <c r="J40" s="165"/>
      <c r="K40" s="165"/>
      <c r="L40" s="165"/>
      <c r="M40" s="165">
        <v>15</v>
      </c>
      <c r="N40" s="165"/>
      <c r="O40" s="165"/>
      <c r="P40" s="165"/>
      <c r="Q40" s="165">
        <v>81.099999999999994</v>
      </c>
      <c r="R40" s="165"/>
      <c r="S40" s="165"/>
      <c r="T40" s="165"/>
      <c r="U40" s="165">
        <v>81</v>
      </c>
    </row>
    <row r="41" spans="1:21" ht="24.75" customHeight="1" x14ac:dyDescent="0.25">
      <c r="A41" s="5"/>
      <c r="B41" s="166" t="s">
        <v>274</v>
      </c>
      <c r="C41" s="165"/>
      <c r="D41" s="165">
        <v>10</v>
      </c>
      <c r="E41" s="165">
        <v>250</v>
      </c>
      <c r="F41" s="165">
        <v>53</v>
      </c>
      <c r="G41" s="165">
        <v>387</v>
      </c>
      <c r="H41" s="165">
        <v>15</v>
      </c>
      <c r="I41" s="165">
        <v>31.9</v>
      </c>
      <c r="J41" s="165">
        <v>1</v>
      </c>
      <c r="K41" s="165"/>
      <c r="L41" s="165">
        <v>9</v>
      </c>
      <c r="M41" s="165">
        <v>187</v>
      </c>
      <c r="N41" s="165">
        <v>62.7</v>
      </c>
      <c r="O41" s="165"/>
      <c r="P41" s="165">
        <v>66.3</v>
      </c>
      <c r="Q41" s="165">
        <v>689.9</v>
      </c>
      <c r="R41" s="165">
        <v>62.7</v>
      </c>
      <c r="S41" s="165"/>
      <c r="T41" s="165">
        <v>61</v>
      </c>
      <c r="U41" s="165">
        <v>610.79999999999995</v>
      </c>
    </row>
    <row r="43" spans="1:21" x14ac:dyDescent="0.25">
      <c r="B43" s="79" t="s">
        <v>401</v>
      </c>
      <c r="C43" s="79"/>
      <c r="D43" s="79"/>
      <c r="E43" s="79"/>
      <c r="F43" s="79"/>
      <c r="G43" s="79"/>
      <c r="H43" s="79"/>
      <c r="I43" s="79" t="s">
        <v>339</v>
      </c>
      <c r="J43" s="79"/>
      <c r="K43" s="79"/>
      <c r="L43" s="95"/>
      <c r="M43" s="95"/>
      <c r="N43" s="95"/>
      <c r="O43" s="95"/>
      <c r="P43" s="95"/>
      <c r="Q43" s="95"/>
      <c r="R43" s="95"/>
      <c r="S43" s="95"/>
      <c r="T43" s="95"/>
    </row>
    <row r="44" spans="1:21" x14ac:dyDescent="0.25">
      <c r="B44" s="280"/>
      <c r="C44" s="280"/>
      <c r="D44" s="280"/>
      <c r="E44" s="280"/>
      <c r="F44" s="280"/>
      <c r="G44" s="280"/>
      <c r="H44" s="280"/>
      <c r="I44" s="280"/>
      <c r="J44" s="280"/>
      <c r="K44" s="280"/>
    </row>
  </sheetData>
  <mergeCells count="29">
    <mergeCell ref="A21:A24"/>
    <mergeCell ref="A25:A28"/>
    <mergeCell ref="B17:B20"/>
    <mergeCell ref="A17:A20"/>
    <mergeCell ref="B29:B32"/>
    <mergeCell ref="A29:A32"/>
    <mergeCell ref="B33:B36"/>
    <mergeCell ref="B37:B40"/>
    <mergeCell ref="B9:B12"/>
    <mergeCell ref="D7:E7"/>
    <mergeCell ref="B13:B16"/>
    <mergeCell ref="B21:B24"/>
    <mergeCell ref="B25:B28"/>
    <mergeCell ref="B44:K44"/>
    <mergeCell ref="R1:U1"/>
    <mergeCell ref="A13:A16"/>
    <mergeCell ref="T7:U7"/>
    <mergeCell ref="A2:U2"/>
    <mergeCell ref="C4:R4"/>
    <mergeCell ref="C3:R3"/>
    <mergeCell ref="A5:U5"/>
    <mergeCell ref="H7:I7"/>
    <mergeCell ref="A9:A12"/>
    <mergeCell ref="F7:G7"/>
    <mergeCell ref="J7:K7"/>
    <mergeCell ref="L7:M7"/>
    <mergeCell ref="N7:O7"/>
    <mergeCell ref="P7:Q7"/>
    <mergeCell ref="R7:S7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56" sqref="G56"/>
    </sheetView>
  </sheetViews>
  <sheetFormatPr defaultRowHeight="15" x14ac:dyDescent="0.25"/>
  <cols>
    <col min="1" max="1" width="4.28515625" customWidth="1"/>
    <col min="2" max="2" width="15.5703125" customWidth="1"/>
    <col min="3" max="3" width="19.85546875" customWidth="1"/>
    <col min="4" max="4" width="18" customWidth="1"/>
    <col min="5" max="5" width="15.140625" customWidth="1"/>
    <col min="6" max="6" width="11.85546875" customWidth="1"/>
    <col min="7" max="7" width="16" customWidth="1"/>
    <col min="8" max="8" width="19.140625" customWidth="1"/>
    <col min="9" max="9" width="12.85546875" customWidth="1"/>
    <col min="10" max="10" width="15.140625" customWidth="1"/>
  </cols>
  <sheetData>
    <row r="1" spans="1:10" x14ac:dyDescent="0.25">
      <c r="A1" s="79"/>
      <c r="B1" s="79"/>
      <c r="C1" s="79"/>
      <c r="D1" s="79"/>
      <c r="E1" s="79"/>
      <c r="F1" s="79"/>
      <c r="G1" s="281" t="s">
        <v>46</v>
      </c>
      <c r="H1" s="281"/>
      <c r="I1" s="281"/>
      <c r="J1" s="281"/>
    </row>
    <row r="2" spans="1:10" x14ac:dyDescent="0.25">
      <c r="A2" s="290" t="s">
        <v>263</v>
      </c>
      <c r="B2" s="290"/>
      <c r="C2" s="290"/>
      <c r="D2" s="379"/>
      <c r="E2" s="379"/>
      <c r="F2" s="379"/>
      <c r="G2" s="379"/>
      <c r="H2" s="379"/>
      <c r="I2" s="379"/>
      <c r="J2" s="380"/>
    </row>
    <row r="3" spans="1:10" x14ac:dyDescent="0.25">
      <c r="A3" s="290" t="s">
        <v>372</v>
      </c>
      <c r="B3" s="290"/>
      <c r="C3" s="290"/>
      <c r="D3" s="379"/>
      <c r="E3" s="379"/>
      <c r="F3" s="379"/>
      <c r="G3" s="379"/>
      <c r="H3" s="379"/>
      <c r="I3" s="379"/>
      <c r="J3" s="380"/>
    </row>
    <row r="4" spans="1:10" x14ac:dyDescent="0.25">
      <c r="A4" s="368" t="s">
        <v>288</v>
      </c>
      <c r="B4" s="368"/>
      <c r="C4" s="368"/>
      <c r="D4" s="381"/>
      <c r="E4" s="381"/>
      <c r="F4" s="381"/>
      <c r="G4" s="381"/>
      <c r="H4" s="381"/>
      <c r="I4" s="381"/>
    </row>
    <row r="5" spans="1:10" x14ac:dyDescent="0.25">
      <c r="A5" s="355" t="s">
        <v>546</v>
      </c>
      <c r="B5" s="355"/>
      <c r="C5" s="355"/>
      <c r="D5" s="356"/>
      <c r="E5" s="356"/>
      <c r="F5" s="356"/>
      <c r="G5" s="356"/>
      <c r="H5" s="356"/>
      <c r="I5" s="356"/>
      <c r="J5" s="380"/>
    </row>
    <row r="6" spans="1:10" ht="60" x14ac:dyDescent="0.25">
      <c r="A6" s="213" t="s">
        <v>0</v>
      </c>
      <c r="B6" s="211" t="s">
        <v>268</v>
      </c>
      <c r="C6" s="190" t="s">
        <v>276</v>
      </c>
      <c r="D6" s="213" t="s">
        <v>44</v>
      </c>
      <c r="E6" s="190" t="s">
        <v>285</v>
      </c>
      <c r="F6" s="190" t="s">
        <v>48</v>
      </c>
      <c r="G6" s="190" t="s">
        <v>327</v>
      </c>
      <c r="H6" s="190" t="s">
        <v>50</v>
      </c>
      <c r="I6" s="190" t="s">
        <v>262</v>
      </c>
      <c r="J6" s="190" t="s">
        <v>49</v>
      </c>
    </row>
    <row r="7" spans="1:10" ht="150" x14ac:dyDescent="0.25">
      <c r="A7" s="373">
        <v>1</v>
      </c>
      <c r="B7" s="370" t="s">
        <v>547</v>
      </c>
      <c r="C7" s="370" t="s">
        <v>355</v>
      </c>
      <c r="D7" s="214" t="s">
        <v>554</v>
      </c>
      <c r="E7" s="210" t="s">
        <v>556</v>
      </c>
      <c r="F7" s="215" t="s">
        <v>563</v>
      </c>
      <c r="G7" s="216" t="s">
        <v>564</v>
      </c>
      <c r="H7" s="217" t="s">
        <v>589</v>
      </c>
      <c r="I7" s="215" t="s">
        <v>563</v>
      </c>
      <c r="J7" s="215" t="s">
        <v>563</v>
      </c>
    </row>
    <row r="8" spans="1:10" ht="225" x14ac:dyDescent="0.25">
      <c r="A8" s="374"/>
      <c r="B8" s="371"/>
      <c r="C8" s="371"/>
      <c r="D8" s="376" t="s">
        <v>286</v>
      </c>
      <c r="E8" s="210" t="s">
        <v>557</v>
      </c>
      <c r="F8" s="215" t="s">
        <v>563</v>
      </c>
      <c r="G8" s="216" t="s">
        <v>565</v>
      </c>
      <c r="H8" s="216" t="s">
        <v>590</v>
      </c>
      <c r="I8" s="215" t="s">
        <v>563</v>
      </c>
      <c r="J8" s="215" t="s">
        <v>563</v>
      </c>
    </row>
    <row r="9" spans="1:10" ht="150" x14ac:dyDescent="0.25">
      <c r="A9" s="374"/>
      <c r="B9" s="371"/>
      <c r="C9" s="371"/>
      <c r="D9" s="377"/>
      <c r="E9" s="210" t="s">
        <v>503</v>
      </c>
      <c r="F9" s="215" t="s">
        <v>563</v>
      </c>
      <c r="G9" s="216" t="s">
        <v>566</v>
      </c>
      <c r="H9" s="216" t="s">
        <v>591</v>
      </c>
      <c r="I9" s="215" t="s">
        <v>563</v>
      </c>
      <c r="J9" s="215" t="s">
        <v>563</v>
      </c>
    </row>
    <row r="10" spans="1:10" ht="150" x14ac:dyDescent="0.25">
      <c r="A10" s="374"/>
      <c r="B10" s="371"/>
      <c r="C10" s="372"/>
      <c r="D10" s="378"/>
      <c r="E10" s="210" t="s">
        <v>502</v>
      </c>
      <c r="F10" s="215" t="s">
        <v>563</v>
      </c>
      <c r="G10" s="216" t="s">
        <v>567</v>
      </c>
      <c r="H10" s="216" t="s">
        <v>592</v>
      </c>
      <c r="I10" s="215" t="s">
        <v>563</v>
      </c>
      <c r="J10" s="215" t="s">
        <v>563</v>
      </c>
    </row>
    <row r="11" spans="1:10" ht="90" x14ac:dyDescent="0.25">
      <c r="A11" s="374"/>
      <c r="B11" s="371"/>
      <c r="C11" s="370" t="s">
        <v>356</v>
      </c>
      <c r="D11" s="214" t="s">
        <v>554</v>
      </c>
      <c r="E11" s="210" t="s">
        <v>556</v>
      </c>
      <c r="F11" s="215" t="s">
        <v>563</v>
      </c>
      <c r="G11" s="216" t="s">
        <v>568</v>
      </c>
      <c r="H11" s="217" t="s">
        <v>593</v>
      </c>
      <c r="I11" s="215" t="s">
        <v>563</v>
      </c>
      <c r="J11" s="215" t="s">
        <v>563</v>
      </c>
    </row>
    <row r="12" spans="1:10" ht="120" x14ac:dyDescent="0.25">
      <c r="A12" s="374"/>
      <c r="B12" s="371"/>
      <c r="C12" s="371"/>
      <c r="D12" s="376" t="s">
        <v>286</v>
      </c>
      <c r="E12" s="210" t="s">
        <v>557</v>
      </c>
      <c r="F12" s="215" t="s">
        <v>563</v>
      </c>
      <c r="G12" s="216" t="s">
        <v>569</v>
      </c>
      <c r="H12" s="217" t="s">
        <v>594</v>
      </c>
      <c r="I12" s="215" t="s">
        <v>563</v>
      </c>
      <c r="J12" s="215" t="s">
        <v>563</v>
      </c>
    </row>
    <row r="13" spans="1:10" ht="75" x14ac:dyDescent="0.25">
      <c r="A13" s="374"/>
      <c r="B13" s="371"/>
      <c r="C13" s="371"/>
      <c r="D13" s="377"/>
      <c r="E13" s="210" t="s">
        <v>503</v>
      </c>
      <c r="F13" s="215" t="s">
        <v>563</v>
      </c>
      <c r="G13" s="216" t="s">
        <v>570</v>
      </c>
      <c r="H13" s="216" t="s">
        <v>593</v>
      </c>
      <c r="I13" s="215" t="s">
        <v>563</v>
      </c>
      <c r="J13" s="215" t="s">
        <v>563</v>
      </c>
    </row>
    <row r="14" spans="1:10" ht="75" x14ac:dyDescent="0.25">
      <c r="A14" s="374"/>
      <c r="B14" s="371"/>
      <c r="C14" s="372"/>
      <c r="D14" s="378"/>
      <c r="E14" s="210" t="s">
        <v>502</v>
      </c>
      <c r="F14" s="215" t="s">
        <v>563</v>
      </c>
      <c r="G14" s="216" t="s">
        <v>570</v>
      </c>
      <c r="H14" s="217" t="s">
        <v>595</v>
      </c>
      <c r="I14" s="215" t="s">
        <v>563</v>
      </c>
      <c r="J14" s="215" t="s">
        <v>563</v>
      </c>
    </row>
    <row r="15" spans="1:10" ht="105" x14ac:dyDescent="0.25">
      <c r="A15" s="374"/>
      <c r="B15" s="371"/>
      <c r="C15" s="370" t="s">
        <v>549</v>
      </c>
      <c r="D15" s="214" t="s">
        <v>554</v>
      </c>
      <c r="E15" s="210" t="s">
        <v>556</v>
      </c>
      <c r="F15" s="215" t="s">
        <v>563</v>
      </c>
      <c r="G15" s="216" t="s">
        <v>571</v>
      </c>
      <c r="H15" s="216" t="s">
        <v>596</v>
      </c>
      <c r="I15" s="215" t="s">
        <v>563</v>
      </c>
      <c r="J15" s="209" t="s">
        <v>609</v>
      </c>
    </row>
    <row r="16" spans="1:10" ht="195" x14ac:dyDescent="0.25">
      <c r="A16" s="374"/>
      <c r="B16" s="371"/>
      <c r="C16" s="371"/>
      <c r="D16" s="376" t="s">
        <v>286</v>
      </c>
      <c r="E16" s="210" t="s">
        <v>557</v>
      </c>
      <c r="F16" s="215" t="s">
        <v>563</v>
      </c>
      <c r="G16" s="216" t="s">
        <v>572</v>
      </c>
      <c r="H16" s="217" t="s">
        <v>597</v>
      </c>
      <c r="I16" s="215" t="s">
        <v>563</v>
      </c>
      <c r="J16" s="209" t="s">
        <v>609</v>
      </c>
    </row>
    <row r="17" spans="1:10" ht="90" x14ac:dyDescent="0.25">
      <c r="A17" s="374"/>
      <c r="B17" s="371"/>
      <c r="C17" s="371"/>
      <c r="D17" s="377"/>
      <c r="E17" s="210" t="s">
        <v>503</v>
      </c>
      <c r="F17" s="215" t="s">
        <v>563</v>
      </c>
      <c r="G17" s="216" t="s">
        <v>573</v>
      </c>
      <c r="H17" s="216"/>
      <c r="I17" s="215" t="s">
        <v>563</v>
      </c>
      <c r="J17" s="209" t="s">
        <v>609</v>
      </c>
    </row>
    <row r="18" spans="1:10" ht="90" x14ac:dyDescent="0.25">
      <c r="A18" s="375"/>
      <c r="B18" s="372"/>
      <c r="C18" s="372"/>
      <c r="D18" s="378"/>
      <c r="E18" s="210" t="s">
        <v>502</v>
      </c>
      <c r="F18" s="215" t="s">
        <v>563</v>
      </c>
      <c r="G18" s="216" t="s">
        <v>574</v>
      </c>
      <c r="H18" s="217">
        <v>43100</v>
      </c>
      <c r="I18" s="215" t="s">
        <v>563</v>
      </c>
      <c r="J18" s="209" t="s">
        <v>609</v>
      </c>
    </row>
    <row r="19" spans="1:10" ht="105" x14ac:dyDescent="0.25">
      <c r="A19" s="373">
        <v>2</v>
      </c>
      <c r="B19" s="370" t="s">
        <v>343</v>
      </c>
      <c r="C19" s="370" t="s">
        <v>550</v>
      </c>
      <c r="D19" s="214" t="s">
        <v>554</v>
      </c>
      <c r="E19" s="210" t="s">
        <v>556</v>
      </c>
      <c r="F19" s="215" t="s">
        <v>563</v>
      </c>
      <c r="G19" s="216" t="s">
        <v>575</v>
      </c>
      <c r="H19" s="216" t="s">
        <v>598</v>
      </c>
      <c r="I19" s="215" t="s">
        <v>563</v>
      </c>
      <c r="J19" s="215" t="s">
        <v>563</v>
      </c>
    </row>
    <row r="20" spans="1:10" ht="165" x14ac:dyDescent="0.25">
      <c r="A20" s="374"/>
      <c r="B20" s="371"/>
      <c r="C20" s="371"/>
      <c r="D20" s="376" t="s">
        <v>286</v>
      </c>
      <c r="E20" s="210" t="s">
        <v>557</v>
      </c>
      <c r="F20" s="215" t="s">
        <v>563</v>
      </c>
      <c r="G20" s="216" t="s">
        <v>576</v>
      </c>
      <c r="H20" s="217" t="s">
        <v>599</v>
      </c>
      <c r="I20" s="215" t="s">
        <v>563</v>
      </c>
      <c r="J20" s="215" t="s">
        <v>563</v>
      </c>
    </row>
    <row r="21" spans="1:10" ht="165" x14ac:dyDescent="0.25">
      <c r="A21" s="374"/>
      <c r="B21" s="371"/>
      <c r="C21" s="371"/>
      <c r="D21" s="377"/>
      <c r="E21" s="210" t="s">
        <v>558</v>
      </c>
      <c r="F21" s="215" t="s">
        <v>563</v>
      </c>
      <c r="G21" s="216" t="s">
        <v>576</v>
      </c>
      <c r="H21" s="217" t="s">
        <v>599</v>
      </c>
      <c r="I21" s="215" t="s">
        <v>563</v>
      </c>
      <c r="J21" s="215" t="s">
        <v>563</v>
      </c>
    </row>
    <row r="22" spans="1:10" ht="165" x14ac:dyDescent="0.25">
      <c r="A22" s="374"/>
      <c r="B22" s="371"/>
      <c r="C22" s="372"/>
      <c r="D22" s="378"/>
      <c r="E22" s="210" t="s">
        <v>502</v>
      </c>
      <c r="F22" s="215" t="s">
        <v>563</v>
      </c>
      <c r="G22" s="216" t="s">
        <v>576</v>
      </c>
      <c r="H22" s="217" t="s">
        <v>599</v>
      </c>
      <c r="I22" s="215" t="s">
        <v>563</v>
      </c>
      <c r="J22" s="215" t="s">
        <v>563</v>
      </c>
    </row>
    <row r="23" spans="1:10" ht="105" x14ac:dyDescent="0.25">
      <c r="A23" s="374"/>
      <c r="B23" s="371"/>
      <c r="C23" s="370" t="s">
        <v>551</v>
      </c>
      <c r="D23" s="214" t="s">
        <v>554</v>
      </c>
      <c r="E23" s="210" t="s">
        <v>556</v>
      </c>
      <c r="F23" s="215" t="s">
        <v>563</v>
      </c>
      <c r="G23" s="216" t="s">
        <v>577</v>
      </c>
      <c r="H23" s="217" t="s">
        <v>600</v>
      </c>
      <c r="I23" s="215" t="s">
        <v>563</v>
      </c>
      <c r="J23" s="215" t="s">
        <v>563</v>
      </c>
    </row>
    <row r="24" spans="1:10" ht="165" x14ac:dyDescent="0.25">
      <c r="A24" s="374"/>
      <c r="B24" s="371"/>
      <c r="C24" s="371"/>
      <c r="D24" s="376" t="s">
        <v>286</v>
      </c>
      <c r="E24" s="210" t="s">
        <v>557</v>
      </c>
      <c r="F24" s="215" t="s">
        <v>563</v>
      </c>
      <c r="G24" s="216" t="s">
        <v>578</v>
      </c>
      <c r="H24" s="217" t="s">
        <v>601</v>
      </c>
      <c r="I24" s="215" t="s">
        <v>563</v>
      </c>
      <c r="J24" s="215" t="s">
        <v>563</v>
      </c>
    </row>
    <row r="25" spans="1:10" ht="90" x14ac:dyDescent="0.25">
      <c r="A25" s="374"/>
      <c r="B25" s="371"/>
      <c r="C25" s="371"/>
      <c r="D25" s="377"/>
      <c r="E25" s="210" t="s">
        <v>558</v>
      </c>
      <c r="F25" s="215" t="s">
        <v>563</v>
      </c>
      <c r="G25" s="216" t="s">
        <v>579</v>
      </c>
      <c r="H25" s="217" t="s">
        <v>602</v>
      </c>
      <c r="I25" s="215" t="s">
        <v>563</v>
      </c>
      <c r="J25" s="215" t="s">
        <v>563</v>
      </c>
    </row>
    <row r="26" spans="1:10" ht="105" x14ac:dyDescent="0.25">
      <c r="A26" s="375"/>
      <c r="B26" s="372"/>
      <c r="C26" s="372"/>
      <c r="D26" s="378"/>
      <c r="E26" s="210" t="s">
        <v>502</v>
      </c>
      <c r="F26" s="215" t="s">
        <v>563</v>
      </c>
      <c r="G26" s="216" t="s">
        <v>577</v>
      </c>
      <c r="H26" s="217" t="s">
        <v>600</v>
      </c>
      <c r="I26" s="215" t="s">
        <v>563</v>
      </c>
      <c r="J26" s="215" t="s">
        <v>563</v>
      </c>
    </row>
    <row r="27" spans="1:10" ht="120" x14ac:dyDescent="0.25">
      <c r="A27" s="373">
        <v>3</v>
      </c>
      <c r="B27" s="370" t="s">
        <v>358</v>
      </c>
      <c r="C27" s="370" t="s">
        <v>552</v>
      </c>
      <c r="D27" s="373" t="s">
        <v>286</v>
      </c>
      <c r="E27" s="210" t="s">
        <v>558</v>
      </c>
      <c r="F27" s="215" t="s">
        <v>563</v>
      </c>
      <c r="G27" s="216" t="s">
        <v>580</v>
      </c>
      <c r="H27" s="216"/>
      <c r="I27" s="215" t="s">
        <v>563</v>
      </c>
      <c r="J27" s="215" t="s">
        <v>563</v>
      </c>
    </row>
    <row r="28" spans="1:10" ht="120" x14ac:dyDescent="0.25">
      <c r="A28" s="374"/>
      <c r="B28" s="371"/>
      <c r="C28" s="371"/>
      <c r="D28" s="374"/>
      <c r="E28" s="210" t="s">
        <v>557</v>
      </c>
      <c r="F28" s="215" t="s">
        <v>563</v>
      </c>
      <c r="G28" s="216" t="s">
        <v>581</v>
      </c>
      <c r="H28" s="217">
        <v>42916</v>
      </c>
      <c r="I28" s="215" t="s">
        <v>563</v>
      </c>
      <c r="J28" s="215" t="s">
        <v>563</v>
      </c>
    </row>
    <row r="29" spans="1:10" ht="135" x14ac:dyDescent="0.25">
      <c r="A29" s="374"/>
      <c r="B29" s="371"/>
      <c r="C29" s="371"/>
      <c r="D29" s="374"/>
      <c r="E29" s="210" t="s">
        <v>503</v>
      </c>
      <c r="F29" s="215" t="s">
        <v>563</v>
      </c>
      <c r="G29" s="216" t="s">
        <v>582</v>
      </c>
      <c r="H29" s="216" t="s">
        <v>603</v>
      </c>
      <c r="I29" s="215" t="s">
        <v>563</v>
      </c>
      <c r="J29" s="215" t="s">
        <v>563</v>
      </c>
    </row>
    <row r="30" spans="1:10" x14ac:dyDescent="0.25">
      <c r="A30" s="374"/>
      <c r="B30" s="371"/>
      <c r="C30" s="371"/>
      <c r="D30" s="374"/>
      <c r="E30" s="388" t="s">
        <v>502</v>
      </c>
      <c r="F30" s="385" t="s">
        <v>563</v>
      </c>
      <c r="G30" s="391" t="s">
        <v>581</v>
      </c>
      <c r="H30" s="382">
        <v>42916</v>
      </c>
      <c r="I30" s="385" t="s">
        <v>563</v>
      </c>
      <c r="J30" s="385" t="s">
        <v>563</v>
      </c>
    </row>
    <row r="31" spans="1:10" x14ac:dyDescent="0.25">
      <c r="A31" s="374"/>
      <c r="B31" s="371"/>
      <c r="C31" s="371"/>
      <c r="D31" s="374"/>
      <c r="E31" s="389"/>
      <c r="F31" s="386"/>
      <c r="G31" s="392"/>
      <c r="H31" s="383"/>
      <c r="I31" s="386"/>
      <c r="J31" s="386"/>
    </row>
    <row r="32" spans="1:10" x14ac:dyDescent="0.25">
      <c r="A32" s="374"/>
      <c r="B32" s="371"/>
      <c r="C32" s="371"/>
      <c r="D32" s="374"/>
      <c r="E32" s="389"/>
      <c r="F32" s="386"/>
      <c r="G32" s="392"/>
      <c r="H32" s="383"/>
      <c r="I32" s="386"/>
      <c r="J32" s="386"/>
    </row>
    <row r="33" spans="1:10" x14ac:dyDescent="0.25">
      <c r="A33" s="374"/>
      <c r="B33" s="371"/>
      <c r="C33" s="371"/>
      <c r="D33" s="374"/>
      <c r="E33" s="389"/>
      <c r="F33" s="386"/>
      <c r="G33" s="392"/>
      <c r="H33" s="383"/>
      <c r="I33" s="386"/>
      <c r="J33" s="386"/>
    </row>
    <row r="34" spans="1:10" x14ac:dyDescent="0.25">
      <c r="A34" s="375"/>
      <c r="B34" s="372"/>
      <c r="C34" s="372"/>
      <c r="D34" s="375"/>
      <c r="E34" s="390"/>
      <c r="F34" s="387"/>
      <c r="G34" s="393"/>
      <c r="H34" s="384"/>
      <c r="I34" s="387"/>
      <c r="J34" s="387"/>
    </row>
    <row r="35" spans="1:10" ht="255" x14ac:dyDescent="0.25">
      <c r="A35" s="373">
        <v>4</v>
      </c>
      <c r="B35" s="370" t="s">
        <v>347</v>
      </c>
      <c r="C35" s="370" t="s">
        <v>348</v>
      </c>
      <c r="D35" s="214" t="s">
        <v>554</v>
      </c>
      <c r="E35" s="210" t="s">
        <v>559</v>
      </c>
      <c r="F35" s="215" t="s">
        <v>563</v>
      </c>
      <c r="G35" s="216" t="s">
        <v>583</v>
      </c>
      <c r="H35" s="217" t="s">
        <v>604</v>
      </c>
      <c r="I35" s="215" t="s">
        <v>563</v>
      </c>
      <c r="J35" s="215" t="s">
        <v>563</v>
      </c>
    </row>
    <row r="36" spans="1:10" ht="150" x14ac:dyDescent="0.25">
      <c r="A36" s="374"/>
      <c r="B36" s="371"/>
      <c r="C36" s="371"/>
      <c r="D36" s="376" t="s">
        <v>286</v>
      </c>
      <c r="E36" s="210" t="s">
        <v>557</v>
      </c>
      <c r="F36" s="215" t="s">
        <v>563</v>
      </c>
      <c r="G36" s="216" t="s">
        <v>584</v>
      </c>
      <c r="H36" s="217" t="s">
        <v>605</v>
      </c>
      <c r="I36" s="215" t="s">
        <v>563</v>
      </c>
      <c r="J36" s="215" t="s">
        <v>563</v>
      </c>
    </row>
    <row r="37" spans="1:10" ht="90" x14ac:dyDescent="0.25">
      <c r="A37" s="374"/>
      <c r="B37" s="371"/>
      <c r="C37" s="371"/>
      <c r="D37" s="377"/>
      <c r="E37" s="210" t="s">
        <v>503</v>
      </c>
      <c r="F37" s="215" t="s">
        <v>563</v>
      </c>
      <c r="G37" s="216" t="s">
        <v>573</v>
      </c>
      <c r="H37" s="216"/>
      <c r="I37" s="215" t="s">
        <v>563</v>
      </c>
      <c r="J37" s="215" t="s">
        <v>563</v>
      </c>
    </row>
    <row r="38" spans="1:10" ht="105" x14ac:dyDescent="0.25">
      <c r="A38" s="375"/>
      <c r="B38" s="372"/>
      <c r="C38" s="372"/>
      <c r="D38" s="378"/>
      <c r="E38" s="210" t="s">
        <v>502</v>
      </c>
      <c r="F38" s="215" t="s">
        <v>563</v>
      </c>
      <c r="G38" s="216" t="s">
        <v>585</v>
      </c>
      <c r="H38" s="217" t="s">
        <v>606</v>
      </c>
      <c r="I38" s="215" t="s">
        <v>563</v>
      </c>
      <c r="J38" s="215" t="s">
        <v>563</v>
      </c>
    </row>
    <row r="39" spans="1:10" ht="210" x14ac:dyDescent="0.25">
      <c r="A39" s="373">
        <v>5</v>
      </c>
      <c r="B39" s="370" t="s">
        <v>362</v>
      </c>
      <c r="C39" s="370" t="s">
        <v>553</v>
      </c>
      <c r="D39" s="214" t="s">
        <v>554</v>
      </c>
      <c r="E39" s="210" t="s">
        <v>560</v>
      </c>
      <c r="F39" s="215" t="s">
        <v>563</v>
      </c>
      <c r="G39" s="216" t="s">
        <v>586</v>
      </c>
      <c r="H39" s="217" t="s">
        <v>607</v>
      </c>
      <c r="I39" s="215" t="s">
        <v>563</v>
      </c>
      <c r="J39" s="215" t="s">
        <v>563</v>
      </c>
    </row>
    <row r="40" spans="1:10" ht="255" x14ac:dyDescent="0.25">
      <c r="A40" s="374"/>
      <c r="B40" s="371"/>
      <c r="C40" s="371"/>
      <c r="D40" s="376" t="s">
        <v>286</v>
      </c>
      <c r="E40" s="210" t="s">
        <v>561</v>
      </c>
      <c r="F40" s="215" t="s">
        <v>563</v>
      </c>
      <c r="G40" s="216" t="s">
        <v>587</v>
      </c>
      <c r="H40" s="217" t="s">
        <v>608</v>
      </c>
      <c r="I40" s="215" t="s">
        <v>563</v>
      </c>
      <c r="J40" s="215" t="s">
        <v>563</v>
      </c>
    </row>
    <row r="41" spans="1:10" ht="90" x14ac:dyDescent="0.25">
      <c r="A41" s="374"/>
      <c r="B41" s="371"/>
      <c r="C41" s="371"/>
      <c r="D41" s="377"/>
      <c r="E41" s="210" t="s">
        <v>503</v>
      </c>
      <c r="F41" s="215" t="s">
        <v>563</v>
      </c>
      <c r="G41" s="216" t="s">
        <v>573</v>
      </c>
      <c r="H41" s="216"/>
      <c r="I41" s="215" t="s">
        <v>563</v>
      </c>
      <c r="J41" s="209" t="s">
        <v>609</v>
      </c>
    </row>
    <row r="42" spans="1:10" ht="105" x14ac:dyDescent="0.25">
      <c r="A42" s="375"/>
      <c r="B42" s="372"/>
      <c r="C42" s="372"/>
      <c r="D42" s="378"/>
      <c r="E42" s="210" t="s">
        <v>502</v>
      </c>
      <c r="F42" s="215" t="s">
        <v>563</v>
      </c>
      <c r="G42" s="216" t="s">
        <v>577</v>
      </c>
      <c r="H42" s="217" t="s">
        <v>600</v>
      </c>
      <c r="I42" s="215" t="s">
        <v>563</v>
      </c>
      <c r="J42" s="209" t="s">
        <v>609</v>
      </c>
    </row>
    <row r="43" spans="1:10" ht="120" x14ac:dyDescent="0.25">
      <c r="A43" s="373">
        <v>6</v>
      </c>
      <c r="B43" s="370" t="s">
        <v>423</v>
      </c>
      <c r="C43" s="388" t="s">
        <v>506</v>
      </c>
      <c r="D43" s="373" t="s">
        <v>555</v>
      </c>
      <c r="E43" s="210" t="s">
        <v>501</v>
      </c>
      <c r="F43" s="215" t="s">
        <v>563</v>
      </c>
      <c r="G43" s="216" t="s">
        <v>580</v>
      </c>
      <c r="H43" s="216"/>
      <c r="I43" s="215" t="s">
        <v>563</v>
      </c>
      <c r="J43" s="215" t="s">
        <v>563</v>
      </c>
    </row>
    <row r="44" spans="1:10" ht="120" x14ac:dyDescent="0.25">
      <c r="A44" s="375"/>
      <c r="B44" s="372"/>
      <c r="C44" s="390"/>
      <c r="D44" s="375"/>
      <c r="E44" s="210" t="s">
        <v>558</v>
      </c>
      <c r="F44" s="215" t="s">
        <v>563</v>
      </c>
      <c r="G44" s="216" t="s">
        <v>580</v>
      </c>
      <c r="H44" s="216"/>
      <c r="I44" s="215" t="s">
        <v>563</v>
      </c>
      <c r="J44" s="215" t="s">
        <v>563</v>
      </c>
    </row>
    <row r="45" spans="1:10" ht="105" x14ac:dyDescent="0.25">
      <c r="A45" s="373">
        <v>7</v>
      </c>
      <c r="B45" s="370" t="s">
        <v>424</v>
      </c>
      <c r="C45" s="388" t="s">
        <v>507</v>
      </c>
      <c r="D45" s="373" t="s">
        <v>555</v>
      </c>
      <c r="E45" s="210" t="s">
        <v>558</v>
      </c>
      <c r="F45" s="215" t="s">
        <v>563</v>
      </c>
      <c r="G45" s="216" t="s">
        <v>588</v>
      </c>
      <c r="H45" s="216"/>
      <c r="I45" s="215" t="s">
        <v>563</v>
      </c>
      <c r="J45" s="215" t="s">
        <v>563</v>
      </c>
    </row>
    <row r="46" spans="1:10" ht="105" x14ac:dyDescent="0.25">
      <c r="A46" s="375"/>
      <c r="B46" s="372"/>
      <c r="C46" s="390"/>
      <c r="D46" s="375"/>
      <c r="E46" s="210" t="s">
        <v>562</v>
      </c>
      <c r="F46" s="215" t="s">
        <v>563</v>
      </c>
      <c r="G46" s="216" t="s">
        <v>588</v>
      </c>
      <c r="H46" s="216"/>
      <c r="I46" s="215" t="s">
        <v>563</v>
      </c>
      <c r="J46" s="215" t="s">
        <v>563</v>
      </c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80"/>
      <c r="B48" s="180"/>
      <c r="C48" s="180"/>
      <c r="D48" s="79" t="s">
        <v>610</v>
      </c>
      <c r="E48" s="79"/>
      <c r="F48" s="79"/>
      <c r="G48" s="177" t="s">
        <v>505</v>
      </c>
      <c r="H48" s="79"/>
      <c r="I48" s="79"/>
      <c r="J48" s="79"/>
    </row>
    <row r="49" spans="1:10" x14ac:dyDescent="0.25">
      <c r="A49" s="1"/>
      <c r="B49" s="1"/>
      <c r="C49" s="1"/>
      <c r="D49" s="175" t="s">
        <v>611</v>
      </c>
      <c r="E49" s="175"/>
      <c r="F49" s="175"/>
      <c r="G49" s="175"/>
      <c r="H49" s="175"/>
      <c r="I49" s="175"/>
      <c r="J49" s="175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 t="s">
        <v>548</v>
      </c>
      <c r="C51" s="1"/>
      <c r="D51" s="1"/>
      <c r="E51" s="1"/>
      <c r="F51" s="1"/>
      <c r="G51" s="1"/>
      <c r="H51" s="1"/>
      <c r="I51" s="1"/>
      <c r="J51" s="1"/>
    </row>
  </sheetData>
  <mergeCells count="45">
    <mergeCell ref="A45:A46"/>
    <mergeCell ref="B45:B46"/>
    <mergeCell ref="C45:C46"/>
    <mergeCell ref="D45:D46"/>
    <mergeCell ref="A39:A42"/>
    <mergeCell ref="B39:B42"/>
    <mergeCell ref="C39:C42"/>
    <mergeCell ref="D40:D42"/>
    <mergeCell ref="A43:A44"/>
    <mergeCell ref="B43:B44"/>
    <mergeCell ref="C43:C44"/>
    <mergeCell ref="D43:D44"/>
    <mergeCell ref="H30:H34"/>
    <mergeCell ref="I30:I34"/>
    <mergeCell ref="J30:J34"/>
    <mergeCell ref="A35:A38"/>
    <mergeCell ref="B35:B38"/>
    <mergeCell ref="C35:C38"/>
    <mergeCell ref="D36:D38"/>
    <mergeCell ref="C27:C34"/>
    <mergeCell ref="D27:D34"/>
    <mergeCell ref="E30:E34"/>
    <mergeCell ref="F30:F34"/>
    <mergeCell ref="G30:G34"/>
    <mergeCell ref="G1:J1"/>
    <mergeCell ref="D16:D18"/>
    <mergeCell ref="D20:D22"/>
    <mergeCell ref="D24:D26"/>
    <mergeCell ref="C15:C18"/>
    <mergeCell ref="A2:J2"/>
    <mergeCell ref="A3:J3"/>
    <mergeCell ref="A4:I4"/>
    <mergeCell ref="A5:J5"/>
    <mergeCell ref="A7:A18"/>
    <mergeCell ref="B7:B18"/>
    <mergeCell ref="C7:C10"/>
    <mergeCell ref="D8:D10"/>
    <mergeCell ref="C11:C14"/>
    <mergeCell ref="D12:D14"/>
    <mergeCell ref="A19:A26"/>
    <mergeCell ref="B19:B26"/>
    <mergeCell ref="C19:C22"/>
    <mergeCell ref="C23:C26"/>
    <mergeCell ref="A27:A34"/>
    <mergeCell ref="B27:B34"/>
  </mergeCells>
  <pageMargins left="0.5118110236220472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6"/>
  <sheetViews>
    <sheetView topLeftCell="A37" workbookViewId="0">
      <selection activeCell="F56" sqref="F56"/>
    </sheetView>
  </sheetViews>
  <sheetFormatPr defaultRowHeight="15" x14ac:dyDescent="0.25"/>
  <cols>
    <col min="1" max="1" width="4" style="75" customWidth="1"/>
    <col min="2" max="3" width="23.140625" customWidth="1"/>
    <col min="4" max="4" width="12" customWidth="1"/>
    <col min="5" max="5" width="20.5703125" customWidth="1"/>
    <col min="6" max="6" width="20.28515625" customWidth="1"/>
    <col min="7" max="7" width="13.85546875" customWidth="1"/>
    <col min="8" max="8" width="33.140625" customWidth="1"/>
  </cols>
  <sheetData>
    <row r="2" spans="1:11" x14ac:dyDescent="0.25">
      <c r="A2" s="170"/>
      <c r="B2" s="79"/>
      <c r="C2" s="79"/>
      <c r="D2" s="79"/>
      <c r="E2" s="281" t="s">
        <v>45</v>
      </c>
      <c r="F2" s="281"/>
      <c r="G2" s="281"/>
      <c r="H2" s="281"/>
    </row>
    <row r="3" spans="1:11" x14ac:dyDescent="0.25">
      <c r="A3" s="290" t="s">
        <v>263</v>
      </c>
      <c r="B3" s="379"/>
      <c r="C3" s="379"/>
      <c r="D3" s="379"/>
      <c r="E3" s="379"/>
      <c r="F3" s="379"/>
      <c r="G3" s="379"/>
      <c r="H3" s="379"/>
    </row>
    <row r="4" spans="1:11" x14ac:dyDescent="0.25">
      <c r="A4" s="290" t="s">
        <v>372</v>
      </c>
      <c r="B4" s="379"/>
      <c r="C4" s="379"/>
      <c r="D4" s="379"/>
      <c r="E4" s="379"/>
      <c r="F4" s="379"/>
      <c r="G4" s="379"/>
      <c r="H4" s="379"/>
    </row>
    <row r="5" spans="1:11" x14ac:dyDescent="0.25">
      <c r="A5" s="368" t="s">
        <v>9</v>
      </c>
      <c r="B5" s="379"/>
      <c r="C5" s="379"/>
      <c r="D5" s="379"/>
      <c r="E5" s="379"/>
      <c r="F5" s="379"/>
      <c r="G5" s="379"/>
      <c r="H5" s="379"/>
    </row>
    <row r="6" spans="1:11" x14ac:dyDescent="0.25">
      <c r="A6" s="355" t="s">
        <v>612</v>
      </c>
      <c r="B6" s="356"/>
      <c r="C6" s="356"/>
      <c r="D6" s="356"/>
      <c r="E6" s="356"/>
      <c r="F6" s="356"/>
      <c r="G6" s="356"/>
      <c r="H6" s="356"/>
    </row>
    <row r="7" spans="1:11" ht="45" x14ac:dyDescent="0.25">
      <c r="A7" s="183" t="s">
        <v>0</v>
      </c>
      <c r="B7" s="179" t="s">
        <v>268</v>
      </c>
      <c r="C7" s="182" t="s">
        <v>276</v>
      </c>
      <c r="D7" s="182" t="s">
        <v>328</v>
      </c>
      <c r="E7" s="182" t="s">
        <v>329</v>
      </c>
      <c r="F7" s="182" t="s">
        <v>289</v>
      </c>
      <c r="G7" s="182" t="s">
        <v>71</v>
      </c>
      <c r="H7" s="182" t="s">
        <v>72</v>
      </c>
      <c r="I7" s="172"/>
      <c r="J7" s="172"/>
      <c r="K7" s="172"/>
    </row>
    <row r="8" spans="1:11" x14ac:dyDescent="0.25">
      <c r="A8" s="394">
        <v>1</v>
      </c>
      <c r="B8" s="364" t="s">
        <v>354</v>
      </c>
      <c r="C8" s="364" t="s">
        <v>355</v>
      </c>
      <c r="D8" s="364">
        <v>3</v>
      </c>
      <c r="E8" s="192" t="s">
        <v>613</v>
      </c>
      <c r="F8" s="394" t="s">
        <v>614</v>
      </c>
      <c r="G8" s="329"/>
      <c r="H8" s="329"/>
      <c r="I8" s="1"/>
      <c r="J8" s="1"/>
      <c r="K8" s="1"/>
    </row>
    <row r="9" spans="1:11" ht="45" x14ac:dyDescent="0.25">
      <c r="A9" s="395"/>
      <c r="B9" s="296"/>
      <c r="C9" s="296"/>
      <c r="D9" s="296"/>
      <c r="E9" s="192" t="s">
        <v>615</v>
      </c>
      <c r="F9" s="395"/>
      <c r="G9" s="325"/>
      <c r="H9" s="325"/>
      <c r="I9" s="1"/>
      <c r="J9" s="1"/>
      <c r="K9" s="1"/>
    </row>
    <row r="10" spans="1:11" ht="45" x14ac:dyDescent="0.25">
      <c r="A10" s="395"/>
      <c r="B10" s="296"/>
      <c r="C10" s="297"/>
      <c r="D10" s="297"/>
      <c r="E10" s="192" t="s">
        <v>616</v>
      </c>
      <c r="F10" s="396"/>
      <c r="G10" s="326"/>
      <c r="H10" s="326"/>
      <c r="I10" s="1"/>
      <c r="J10" s="1"/>
      <c r="K10" s="1"/>
    </row>
    <row r="11" spans="1:11" x14ac:dyDescent="0.25">
      <c r="A11" s="395"/>
      <c r="B11" s="296"/>
      <c r="C11" s="364" t="s">
        <v>356</v>
      </c>
      <c r="D11" s="364">
        <v>3</v>
      </c>
      <c r="E11" s="192" t="s">
        <v>613</v>
      </c>
      <c r="F11" s="394" t="s">
        <v>614</v>
      </c>
      <c r="G11" s="329"/>
      <c r="H11" s="329"/>
      <c r="I11" s="1"/>
      <c r="J11" s="1"/>
      <c r="K11" s="1"/>
    </row>
    <row r="12" spans="1:11" ht="45" x14ac:dyDescent="0.25">
      <c r="A12" s="395"/>
      <c r="B12" s="296"/>
      <c r="C12" s="296"/>
      <c r="D12" s="296"/>
      <c r="E12" s="192" t="s">
        <v>615</v>
      </c>
      <c r="F12" s="395"/>
      <c r="G12" s="325"/>
      <c r="H12" s="325"/>
      <c r="I12" s="1"/>
      <c r="J12" s="1"/>
      <c r="K12" s="1"/>
    </row>
    <row r="13" spans="1:11" ht="45" x14ac:dyDescent="0.25">
      <c r="A13" s="395"/>
      <c r="B13" s="296"/>
      <c r="C13" s="297"/>
      <c r="D13" s="297"/>
      <c r="E13" s="192" t="s">
        <v>617</v>
      </c>
      <c r="F13" s="396"/>
      <c r="G13" s="326"/>
      <c r="H13" s="326"/>
      <c r="I13" s="1"/>
      <c r="J13" s="1"/>
      <c r="K13" s="1"/>
    </row>
    <row r="14" spans="1:11" x14ac:dyDescent="0.25">
      <c r="A14" s="395"/>
      <c r="B14" s="296"/>
      <c r="C14" s="364" t="s">
        <v>357</v>
      </c>
      <c r="D14" s="364">
        <v>3</v>
      </c>
      <c r="E14" s="192" t="s">
        <v>613</v>
      </c>
      <c r="F14" s="394" t="s">
        <v>614</v>
      </c>
      <c r="G14" s="329"/>
      <c r="H14" s="329"/>
      <c r="I14" s="1"/>
      <c r="J14" s="1"/>
      <c r="K14" s="1"/>
    </row>
    <row r="15" spans="1:11" ht="45" x14ac:dyDescent="0.25">
      <c r="A15" s="395"/>
      <c r="B15" s="296"/>
      <c r="C15" s="296"/>
      <c r="D15" s="296"/>
      <c r="E15" s="192" t="s">
        <v>617</v>
      </c>
      <c r="F15" s="395"/>
      <c r="G15" s="325"/>
      <c r="H15" s="325"/>
      <c r="I15" s="1"/>
      <c r="J15" s="1"/>
      <c r="K15" s="1"/>
    </row>
    <row r="16" spans="1:11" ht="45" x14ac:dyDescent="0.25">
      <c r="A16" s="396"/>
      <c r="B16" s="297"/>
      <c r="C16" s="297"/>
      <c r="D16" s="297"/>
      <c r="E16" s="192" t="s">
        <v>616</v>
      </c>
      <c r="F16" s="396"/>
      <c r="G16" s="326"/>
      <c r="H16" s="326"/>
      <c r="I16" s="1"/>
      <c r="J16" s="1"/>
      <c r="K16" s="1"/>
    </row>
    <row r="17" spans="1:11" ht="45" x14ac:dyDescent="0.25">
      <c r="A17" s="394">
        <v>2</v>
      </c>
      <c r="B17" s="364" t="s">
        <v>343</v>
      </c>
      <c r="C17" s="364" t="s">
        <v>346</v>
      </c>
      <c r="D17" s="364">
        <v>3</v>
      </c>
      <c r="E17" s="192" t="s">
        <v>529</v>
      </c>
      <c r="F17" s="394" t="s">
        <v>614</v>
      </c>
      <c r="G17" s="329"/>
      <c r="H17" s="329"/>
      <c r="I17" s="1"/>
      <c r="J17" s="1"/>
      <c r="K17" s="1"/>
    </row>
    <row r="18" spans="1:11" ht="60" x14ac:dyDescent="0.25">
      <c r="A18" s="395"/>
      <c r="B18" s="296"/>
      <c r="C18" s="296"/>
      <c r="D18" s="296"/>
      <c r="E18" s="192" t="s">
        <v>532</v>
      </c>
      <c r="F18" s="395"/>
      <c r="G18" s="325"/>
      <c r="H18" s="325"/>
      <c r="I18" s="1"/>
      <c r="J18" s="1"/>
      <c r="K18" s="1"/>
    </row>
    <row r="19" spans="1:11" ht="30" x14ac:dyDescent="0.25">
      <c r="A19" s="395"/>
      <c r="B19" s="296"/>
      <c r="C19" s="297"/>
      <c r="D19" s="297"/>
      <c r="E19" s="192" t="s">
        <v>533</v>
      </c>
      <c r="F19" s="396"/>
      <c r="G19" s="326"/>
      <c r="H19" s="326"/>
      <c r="I19" s="1"/>
      <c r="J19" s="1"/>
      <c r="K19" s="1"/>
    </row>
    <row r="20" spans="1:11" ht="45" x14ac:dyDescent="0.25">
      <c r="A20" s="395"/>
      <c r="B20" s="296"/>
      <c r="C20" s="364" t="s">
        <v>345</v>
      </c>
      <c r="D20" s="364">
        <v>3</v>
      </c>
      <c r="E20" s="192" t="s">
        <v>529</v>
      </c>
      <c r="F20" s="394" t="s">
        <v>614</v>
      </c>
      <c r="G20" s="329"/>
      <c r="H20" s="329"/>
      <c r="I20" s="1"/>
      <c r="J20" s="1"/>
      <c r="K20" s="1"/>
    </row>
    <row r="21" spans="1:11" ht="45" x14ac:dyDescent="0.25">
      <c r="A21" s="395"/>
      <c r="B21" s="296"/>
      <c r="C21" s="296"/>
      <c r="D21" s="296"/>
      <c r="E21" s="192" t="s">
        <v>465</v>
      </c>
      <c r="F21" s="395"/>
      <c r="G21" s="325"/>
      <c r="H21" s="325"/>
      <c r="I21" s="1"/>
      <c r="J21" s="1"/>
      <c r="K21" s="1"/>
    </row>
    <row r="22" spans="1:11" ht="30" x14ac:dyDescent="0.25">
      <c r="A22" s="396"/>
      <c r="B22" s="297"/>
      <c r="C22" s="297"/>
      <c r="D22" s="297"/>
      <c r="E22" s="192" t="s">
        <v>455</v>
      </c>
      <c r="F22" s="396"/>
      <c r="G22" s="326"/>
      <c r="H22" s="326"/>
      <c r="I22" s="1"/>
      <c r="J22" s="1"/>
      <c r="K22" s="1"/>
    </row>
    <row r="23" spans="1:11" x14ac:dyDescent="0.25">
      <c r="A23" s="394">
        <v>3</v>
      </c>
      <c r="B23" s="364" t="s">
        <v>358</v>
      </c>
      <c r="C23" s="364" t="s">
        <v>360</v>
      </c>
      <c r="D23" s="364">
        <v>1</v>
      </c>
      <c r="E23" s="397" t="s">
        <v>618</v>
      </c>
      <c r="F23" s="397" t="s">
        <v>619</v>
      </c>
      <c r="G23" s="329"/>
      <c r="H23" s="329"/>
      <c r="I23" s="1"/>
      <c r="J23" s="1"/>
      <c r="K23" s="1"/>
    </row>
    <row r="24" spans="1:11" x14ac:dyDescent="0.25">
      <c r="A24" s="395"/>
      <c r="B24" s="296"/>
      <c r="C24" s="296"/>
      <c r="D24" s="296"/>
      <c r="E24" s="400"/>
      <c r="F24" s="398"/>
      <c r="G24" s="325"/>
      <c r="H24" s="325"/>
      <c r="I24" s="1"/>
      <c r="J24" s="1"/>
      <c r="K24" s="1"/>
    </row>
    <row r="25" spans="1:11" x14ac:dyDescent="0.25">
      <c r="A25" s="395"/>
      <c r="B25" s="296"/>
      <c r="C25" s="296"/>
      <c r="D25" s="296"/>
      <c r="E25" s="400"/>
      <c r="F25" s="398"/>
      <c r="G25" s="325"/>
      <c r="H25" s="325"/>
      <c r="I25" s="1"/>
      <c r="J25" s="1"/>
      <c r="K25" s="1"/>
    </row>
    <row r="26" spans="1:11" x14ac:dyDescent="0.25">
      <c r="A26" s="395"/>
      <c r="B26" s="296"/>
      <c r="C26" s="296"/>
      <c r="D26" s="296"/>
      <c r="E26" s="400"/>
      <c r="F26" s="398"/>
      <c r="G26" s="325"/>
      <c r="H26" s="325"/>
      <c r="I26" s="1"/>
      <c r="J26" s="1"/>
      <c r="K26" s="1"/>
    </row>
    <row r="27" spans="1:11" x14ac:dyDescent="0.25">
      <c r="A27" s="395"/>
      <c r="B27" s="296"/>
      <c r="C27" s="296"/>
      <c r="D27" s="296"/>
      <c r="E27" s="400"/>
      <c r="F27" s="398"/>
      <c r="G27" s="325"/>
      <c r="H27" s="325"/>
      <c r="I27" s="1"/>
      <c r="J27" s="1"/>
      <c r="K27" s="1"/>
    </row>
    <row r="28" spans="1:11" x14ac:dyDescent="0.25">
      <c r="A28" s="396"/>
      <c r="B28" s="297"/>
      <c r="C28" s="297"/>
      <c r="D28" s="297"/>
      <c r="E28" s="401"/>
      <c r="F28" s="399"/>
      <c r="G28" s="326"/>
      <c r="H28" s="326"/>
      <c r="I28" s="1"/>
      <c r="J28" s="1"/>
      <c r="K28" s="1"/>
    </row>
    <row r="29" spans="1:11" x14ac:dyDescent="0.25">
      <c r="A29" s="394">
        <v>4</v>
      </c>
      <c r="B29" s="364" t="s">
        <v>347</v>
      </c>
      <c r="C29" s="364" t="s">
        <v>348</v>
      </c>
      <c r="D29" s="364">
        <v>1</v>
      </c>
      <c r="E29" s="397" t="s">
        <v>620</v>
      </c>
      <c r="F29" s="397" t="s">
        <v>621</v>
      </c>
      <c r="G29" s="329"/>
      <c r="H29" s="329"/>
      <c r="I29" s="1"/>
      <c r="J29" s="1"/>
      <c r="K29" s="1"/>
    </row>
    <row r="30" spans="1:11" x14ac:dyDescent="0.25">
      <c r="A30" s="395"/>
      <c r="B30" s="296"/>
      <c r="C30" s="296"/>
      <c r="D30" s="296"/>
      <c r="E30" s="400"/>
      <c r="F30" s="398"/>
      <c r="G30" s="325"/>
      <c r="H30" s="325"/>
      <c r="I30" s="1"/>
      <c r="J30" s="1"/>
      <c r="K30" s="1"/>
    </row>
    <row r="31" spans="1:11" x14ac:dyDescent="0.25">
      <c r="A31" s="395"/>
      <c r="B31" s="296"/>
      <c r="C31" s="296"/>
      <c r="D31" s="296"/>
      <c r="E31" s="400"/>
      <c r="F31" s="398"/>
      <c r="G31" s="325"/>
      <c r="H31" s="325"/>
      <c r="I31" s="1"/>
      <c r="J31" s="1"/>
      <c r="K31" s="1"/>
    </row>
    <row r="32" spans="1:11" x14ac:dyDescent="0.25">
      <c r="A32" s="395"/>
      <c r="B32" s="296"/>
      <c r="C32" s="296"/>
      <c r="D32" s="296"/>
      <c r="E32" s="400"/>
      <c r="F32" s="398"/>
      <c r="G32" s="325"/>
      <c r="H32" s="325"/>
      <c r="I32" s="1"/>
      <c r="J32" s="1"/>
      <c r="K32" s="1"/>
    </row>
    <row r="33" spans="1:11" x14ac:dyDescent="0.25">
      <c r="A33" s="395"/>
      <c r="B33" s="296"/>
      <c r="C33" s="296"/>
      <c r="D33" s="296"/>
      <c r="E33" s="400"/>
      <c r="F33" s="398"/>
      <c r="G33" s="325"/>
      <c r="H33" s="325"/>
      <c r="I33" s="1"/>
      <c r="J33" s="1"/>
      <c r="K33" s="1"/>
    </row>
    <row r="34" spans="1:11" x14ac:dyDescent="0.25">
      <c r="A34" s="396"/>
      <c r="B34" s="297"/>
      <c r="C34" s="297"/>
      <c r="D34" s="297"/>
      <c r="E34" s="401"/>
      <c r="F34" s="399"/>
      <c r="G34" s="326"/>
      <c r="H34" s="326"/>
      <c r="I34" s="1"/>
      <c r="J34" s="1"/>
      <c r="K34" s="1"/>
    </row>
    <row r="35" spans="1:11" x14ac:dyDescent="0.25">
      <c r="A35" s="394">
        <v>5</v>
      </c>
      <c r="B35" s="364" t="s">
        <v>362</v>
      </c>
      <c r="C35" s="364" t="s">
        <v>622</v>
      </c>
      <c r="D35" s="364">
        <v>3</v>
      </c>
      <c r="E35" s="397" t="s">
        <v>613</v>
      </c>
      <c r="F35" s="397" t="s">
        <v>623</v>
      </c>
      <c r="G35" s="329"/>
      <c r="H35" s="329"/>
      <c r="I35" s="1"/>
      <c r="J35" s="1"/>
      <c r="K35" s="1"/>
    </row>
    <row r="36" spans="1:11" x14ac:dyDescent="0.25">
      <c r="A36" s="395"/>
      <c r="B36" s="296"/>
      <c r="C36" s="296"/>
      <c r="D36" s="296"/>
      <c r="E36" s="401"/>
      <c r="F36" s="398"/>
      <c r="G36" s="325"/>
      <c r="H36" s="325"/>
      <c r="I36" s="1"/>
      <c r="J36" s="1"/>
      <c r="K36" s="1"/>
    </row>
    <row r="37" spans="1:11" x14ac:dyDescent="0.25">
      <c r="A37" s="395"/>
      <c r="B37" s="296"/>
      <c r="C37" s="296"/>
      <c r="D37" s="296"/>
      <c r="E37" s="397" t="s">
        <v>624</v>
      </c>
      <c r="F37" s="398"/>
      <c r="G37" s="325"/>
      <c r="H37" s="325"/>
      <c r="I37" s="1"/>
      <c r="J37" s="1"/>
      <c r="K37" s="1"/>
    </row>
    <row r="38" spans="1:11" x14ac:dyDescent="0.25">
      <c r="A38" s="395"/>
      <c r="B38" s="296"/>
      <c r="C38" s="296"/>
      <c r="D38" s="296"/>
      <c r="E38" s="401"/>
      <c r="F38" s="398"/>
      <c r="G38" s="325"/>
      <c r="H38" s="325"/>
      <c r="I38" s="1"/>
      <c r="J38" s="1"/>
      <c r="K38" s="1"/>
    </row>
    <row r="39" spans="1:11" x14ac:dyDescent="0.25">
      <c r="A39" s="395"/>
      <c r="B39" s="296"/>
      <c r="C39" s="296"/>
      <c r="D39" s="296"/>
      <c r="E39" s="402" t="s">
        <v>625</v>
      </c>
      <c r="F39" s="398"/>
      <c r="G39" s="325"/>
      <c r="H39" s="325"/>
      <c r="I39" s="1"/>
      <c r="J39" s="1"/>
      <c r="K39" s="1"/>
    </row>
    <row r="40" spans="1:11" x14ac:dyDescent="0.25">
      <c r="A40" s="396"/>
      <c r="B40" s="297"/>
      <c r="C40" s="297"/>
      <c r="D40" s="297"/>
      <c r="E40" s="403"/>
      <c r="F40" s="399"/>
      <c r="G40" s="326"/>
      <c r="H40" s="326"/>
      <c r="I40" s="1"/>
      <c r="J40" s="1"/>
      <c r="K40" s="1"/>
    </row>
    <row r="41" spans="1:11" x14ac:dyDescent="0.25">
      <c r="A41" s="394">
        <v>6</v>
      </c>
      <c r="B41" s="364" t="s">
        <v>424</v>
      </c>
      <c r="C41" s="364" t="s">
        <v>507</v>
      </c>
      <c r="D41" s="364">
        <v>0</v>
      </c>
      <c r="E41" s="364"/>
      <c r="F41" s="397" t="s">
        <v>626</v>
      </c>
      <c r="G41" s="329"/>
      <c r="H41" s="329"/>
      <c r="I41" s="1"/>
      <c r="J41" s="1"/>
      <c r="K41" s="1"/>
    </row>
    <row r="42" spans="1:11" x14ac:dyDescent="0.25">
      <c r="A42" s="395"/>
      <c r="B42" s="296"/>
      <c r="C42" s="296"/>
      <c r="D42" s="296"/>
      <c r="E42" s="296"/>
      <c r="F42" s="398"/>
      <c r="G42" s="325"/>
      <c r="H42" s="325"/>
      <c r="I42" s="1"/>
      <c r="J42" s="1"/>
      <c r="K42" s="1"/>
    </row>
    <row r="43" spans="1:11" x14ac:dyDescent="0.25">
      <c r="A43" s="395"/>
      <c r="B43" s="296"/>
      <c r="C43" s="296"/>
      <c r="D43" s="296"/>
      <c r="E43" s="296"/>
      <c r="F43" s="398"/>
      <c r="G43" s="325"/>
      <c r="H43" s="325"/>
      <c r="I43" s="1"/>
      <c r="J43" s="1"/>
      <c r="K43" s="1"/>
    </row>
    <row r="44" spans="1:11" x14ac:dyDescent="0.25">
      <c r="A44" s="395"/>
      <c r="B44" s="296"/>
      <c r="C44" s="296"/>
      <c r="D44" s="296"/>
      <c r="E44" s="296"/>
      <c r="F44" s="398"/>
      <c r="G44" s="325"/>
      <c r="H44" s="325"/>
      <c r="I44" s="1"/>
      <c r="J44" s="1"/>
      <c r="K44" s="1"/>
    </row>
    <row r="45" spans="1:11" x14ac:dyDescent="0.25">
      <c r="A45" s="395"/>
      <c r="B45" s="296"/>
      <c r="C45" s="296"/>
      <c r="D45" s="296"/>
      <c r="E45" s="296"/>
      <c r="F45" s="398"/>
      <c r="G45" s="325"/>
      <c r="H45" s="325"/>
      <c r="I45" s="1"/>
      <c r="J45" s="1"/>
      <c r="K45" s="1"/>
    </row>
    <row r="46" spans="1:11" x14ac:dyDescent="0.25">
      <c r="A46" s="396"/>
      <c r="B46" s="297"/>
      <c r="C46" s="297"/>
      <c r="D46" s="297"/>
      <c r="E46" s="297"/>
      <c r="F46" s="399"/>
      <c r="G46" s="326"/>
      <c r="H46" s="326"/>
      <c r="I46" s="1"/>
      <c r="J46" s="1"/>
      <c r="K46" s="1"/>
    </row>
    <row r="47" spans="1:11" x14ac:dyDescent="0.25">
      <c r="A47" s="394">
        <v>7</v>
      </c>
      <c r="B47" s="364" t="s">
        <v>423</v>
      </c>
      <c r="C47" s="364" t="s">
        <v>506</v>
      </c>
      <c r="D47" s="364">
        <v>0</v>
      </c>
      <c r="E47" s="364"/>
      <c r="F47" s="397" t="s">
        <v>627</v>
      </c>
      <c r="G47" s="329"/>
      <c r="H47" s="329"/>
      <c r="I47" s="1"/>
      <c r="J47" s="1"/>
      <c r="K47" s="1"/>
    </row>
    <row r="48" spans="1:11" x14ac:dyDescent="0.25">
      <c r="A48" s="395"/>
      <c r="B48" s="296"/>
      <c r="C48" s="296"/>
      <c r="D48" s="296"/>
      <c r="E48" s="296"/>
      <c r="F48" s="398"/>
      <c r="G48" s="325"/>
      <c r="H48" s="325"/>
      <c r="I48" s="1"/>
      <c r="J48" s="1"/>
      <c r="K48" s="1"/>
    </row>
    <row r="49" spans="1:11" x14ac:dyDescent="0.25">
      <c r="A49" s="395"/>
      <c r="B49" s="296"/>
      <c r="C49" s="296"/>
      <c r="D49" s="296"/>
      <c r="E49" s="296"/>
      <c r="F49" s="398"/>
      <c r="G49" s="325"/>
      <c r="H49" s="325"/>
      <c r="I49" s="1"/>
      <c r="J49" s="1"/>
      <c r="K49" s="1"/>
    </row>
    <row r="50" spans="1:11" x14ac:dyDescent="0.25">
      <c r="A50" s="395"/>
      <c r="B50" s="296"/>
      <c r="C50" s="296"/>
      <c r="D50" s="296"/>
      <c r="E50" s="296"/>
      <c r="F50" s="398"/>
      <c r="G50" s="325"/>
      <c r="H50" s="325"/>
      <c r="I50" s="1"/>
      <c r="J50" s="1"/>
      <c r="K50" s="1"/>
    </row>
    <row r="51" spans="1:11" x14ac:dyDescent="0.25">
      <c r="A51" s="395"/>
      <c r="B51" s="296"/>
      <c r="C51" s="296"/>
      <c r="D51" s="296"/>
      <c r="E51" s="296"/>
      <c r="F51" s="398"/>
      <c r="G51" s="325"/>
      <c r="H51" s="325"/>
      <c r="I51" s="1"/>
      <c r="J51" s="1"/>
      <c r="K51" s="1"/>
    </row>
    <row r="52" spans="1:11" x14ac:dyDescent="0.25">
      <c r="A52" s="396"/>
      <c r="B52" s="297"/>
      <c r="C52" s="297"/>
      <c r="D52" s="297"/>
      <c r="E52" s="297"/>
      <c r="F52" s="399"/>
      <c r="G52" s="326"/>
      <c r="H52" s="326"/>
      <c r="I52" s="1"/>
      <c r="J52" s="1"/>
      <c r="K52" s="1"/>
    </row>
    <row r="53" spans="1:11" x14ac:dyDescent="0.25">
      <c r="A53" s="172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79" t="s">
        <v>628</v>
      </c>
      <c r="B54" s="79"/>
      <c r="C54" s="79"/>
      <c r="D54" s="79" t="s">
        <v>505</v>
      </c>
      <c r="E54" s="79"/>
      <c r="F54" s="79"/>
      <c r="G54" s="79"/>
      <c r="H54" s="79"/>
      <c r="I54" s="79"/>
      <c r="J54" s="79"/>
      <c r="K54" s="79"/>
    </row>
    <row r="55" spans="1:11" x14ac:dyDescent="0.25">
      <c r="A55" s="308" t="s">
        <v>629</v>
      </c>
      <c r="B55" s="308"/>
      <c r="C55" s="308"/>
      <c r="D55" s="308"/>
      <c r="E55" s="308"/>
      <c r="F55" s="308"/>
      <c r="G55" s="308"/>
      <c r="H55" s="308"/>
      <c r="I55" s="308"/>
      <c r="J55" s="308"/>
      <c r="K55" s="308"/>
    </row>
    <row r="56" spans="1:11" x14ac:dyDescent="0.25">
      <c r="A56" s="172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77">
    <mergeCell ref="A55:K55"/>
    <mergeCell ref="F41:F46"/>
    <mergeCell ref="G41:G46"/>
    <mergeCell ref="H41:H46"/>
    <mergeCell ref="A47:A52"/>
    <mergeCell ref="B47:B52"/>
    <mergeCell ref="C47:C52"/>
    <mergeCell ref="D47:D52"/>
    <mergeCell ref="E47:E52"/>
    <mergeCell ref="F47:F52"/>
    <mergeCell ref="G47:G52"/>
    <mergeCell ref="H47:H52"/>
    <mergeCell ref="A41:A46"/>
    <mergeCell ref="B41:B46"/>
    <mergeCell ref="C41:C46"/>
    <mergeCell ref="D41:D46"/>
    <mergeCell ref="E41:E46"/>
    <mergeCell ref="F35:F40"/>
    <mergeCell ref="G35:G40"/>
    <mergeCell ref="H35:H40"/>
    <mergeCell ref="E37:E38"/>
    <mergeCell ref="E39:E40"/>
    <mergeCell ref="A35:A40"/>
    <mergeCell ref="B35:B40"/>
    <mergeCell ref="C35:C40"/>
    <mergeCell ref="D35:D40"/>
    <mergeCell ref="E35:E36"/>
    <mergeCell ref="F29:F34"/>
    <mergeCell ref="G29:G34"/>
    <mergeCell ref="H29:H34"/>
    <mergeCell ref="A23:A28"/>
    <mergeCell ref="B23:B28"/>
    <mergeCell ref="C23:C28"/>
    <mergeCell ref="D23:D28"/>
    <mergeCell ref="E23:E28"/>
    <mergeCell ref="A29:A34"/>
    <mergeCell ref="B29:B34"/>
    <mergeCell ref="C29:C34"/>
    <mergeCell ref="D29:D34"/>
    <mergeCell ref="E29:E34"/>
    <mergeCell ref="A8:A16"/>
    <mergeCell ref="B8:B16"/>
    <mergeCell ref="F23:F28"/>
    <mergeCell ref="G23:G28"/>
    <mergeCell ref="H23:H28"/>
    <mergeCell ref="D8:D10"/>
    <mergeCell ref="F8:F10"/>
    <mergeCell ref="G14:G16"/>
    <mergeCell ref="H14:H16"/>
    <mergeCell ref="A17:A22"/>
    <mergeCell ref="B17:B22"/>
    <mergeCell ref="C17:C19"/>
    <mergeCell ref="D17:D19"/>
    <mergeCell ref="F17:F19"/>
    <mergeCell ref="G17:G19"/>
    <mergeCell ref="H17:H19"/>
    <mergeCell ref="C20:C22"/>
    <mergeCell ref="D20:D22"/>
    <mergeCell ref="F20:F22"/>
    <mergeCell ref="G20:G22"/>
    <mergeCell ref="H20:H22"/>
    <mergeCell ref="C14:C16"/>
    <mergeCell ref="D14:D16"/>
    <mergeCell ref="F14:F16"/>
    <mergeCell ref="E2:H2"/>
    <mergeCell ref="A3:H3"/>
    <mergeCell ref="A4:H4"/>
    <mergeCell ref="A5:H5"/>
    <mergeCell ref="A6:H6"/>
    <mergeCell ref="G8:G10"/>
    <mergeCell ref="H8:H10"/>
    <mergeCell ref="C11:C13"/>
    <mergeCell ref="D11:D13"/>
    <mergeCell ref="F11:F13"/>
    <mergeCell ref="G11:G13"/>
    <mergeCell ref="H11:H13"/>
    <mergeCell ref="C8:C10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6" workbookViewId="0">
      <selection activeCell="C21" sqref="C21"/>
    </sheetView>
  </sheetViews>
  <sheetFormatPr defaultRowHeight="15" x14ac:dyDescent="0.25"/>
  <cols>
    <col min="1" max="1" width="4.140625" style="1" customWidth="1"/>
    <col min="2" max="2" width="27.42578125" style="1" customWidth="1"/>
    <col min="3" max="3" width="10.5703125" style="1" customWidth="1"/>
    <col min="4" max="4" width="9.140625" style="1"/>
    <col min="5" max="5" width="10.42578125" style="1" customWidth="1"/>
    <col min="6" max="6" width="18.28515625" style="1" customWidth="1"/>
    <col min="7" max="7" width="18.7109375" style="1" customWidth="1"/>
    <col min="8" max="8" width="14.42578125" style="1" customWidth="1"/>
    <col min="9" max="16384" width="9.140625" style="1"/>
  </cols>
  <sheetData>
    <row r="1" spans="1:8" x14ac:dyDescent="0.25">
      <c r="A1" s="79"/>
      <c r="B1" s="79"/>
      <c r="C1" s="79"/>
      <c r="D1" s="79"/>
      <c r="E1" s="281" t="s">
        <v>55</v>
      </c>
      <c r="F1" s="281"/>
      <c r="G1" s="281"/>
      <c r="H1" s="281"/>
    </row>
    <row r="2" spans="1:8" ht="33" customHeight="1" x14ac:dyDescent="0.25">
      <c r="A2" s="290" t="s">
        <v>260</v>
      </c>
      <c r="B2" s="346"/>
      <c r="C2" s="346"/>
      <c r="D2" s="346"/>
      <c r="E2" s="346"/>
      <c r="F2" s="346"/>
      <c r="G2" s="346"/>
      <c r="H2" s="346"/>
    </row>
    <row r="3" spans="1:8" x14ac:dyDescent="0.25">
      <c r="A3" s="290" t="s">
        <v>372</v>
      </c>
      <c r="B3" s="367"/>
      <c r="C3" s="367"/>
      <c r="D3" s="367"/>
      <c r="E3" s="367"/>
      <c r="F3" s="367"/>
      <c r="G3" s="346"/>
      <c r="H3" s="346"/>
    </row>
    <row r="4" spans="1:8" x14ac:dyDescent="0.25">
      <c r="A4" s="368" t="s">
        <v>9</v>
      </c>
      <c r="B4" s="367"/>
      <c r="C4" s="367"/>
      <c r="D4" s="367"/>
      <c r="E4" s="367"/>
      <c r="F4" s="367"/>
      <c r="G4" s="346"/>
      <c r="H4" s="346"/>
    </row>
    <row r="5" spans="1:8" x14ac:dyDescent="0.25">
      <c r="A5" s="312" t="s">
        <v>290</v>
      </c>
      <c r="B5" s="408"/>
      <c r="C5" s="408"/>
      <c r="D5" s="408"/>
      <c r="E5" s="408"/>
      <c r="F5" s="408"/>
      <c r="G5" s="314"/>
      <c r="H5" s="314"/>
    </row>
    <row r="6" spans="1:8" s="71" customFormat="1" ht="29.25" customHeight="1" x14ac:dyDescent="0.25">
      <c r="A6" s="329" t="s">
        <v>0</v>
      </c>
      <c r="B6" s="364" t="s">
        <v>268</v>
      </c>
      <c r="C6" s="324" t="s">
        <v>75</v>
      </c>
      <c r="D6" s="404" t="s">
        <v>425</v>
      </c>
      <c r="E6" s="405"/>
      <c r="F6" s="406"/>
      <c r="G6" s="407" t="s">
        <v>78</v>
      </c>
      <c r="H6" s="407" t="s">
        <v>80</v>
      </c>
    </row>
    <row r="7" spans="1:8" s="71" customFormat="1" ht="48" customHeight="1" x14ac:dyDescent="0.25">
      <c r="A7" s="326"/>
      <c r="B7" s="326"/>
      <c r="C7" s="326"/>
      <c r="D7" s="99" t="s">
        <v>76</v>
      </c>
      <c r="E7" s="99" t="s">
        <v>77</v>
      </c>
      <c r="F7" s="86" t="s">
        <v>79</v>
      </c>
      <c r="G7" s="407"/>
      <c r="H7" s="407"/>
    </row>
    <row r="8" spans="1:8" ht="51" customHeight="1" x14ac:dyDescent="0.25">
      <c r="A8" s="73">
        <v>1</v>
      </c>
      <c r="B8" s="142" t="s">
        <v>422</v>
      </c>
      <c r="C8" s="149">
        <v>1</v>
      </c>
      <c r="D8" s="143">
        <v>28</v>
      </c>
      <c r="E8" s="143">
        <v>20</v>
      </c>
      <c r="F8" s="143">
        <v>2</v>
      </c>
      <c r="G8" s="143">
        <v>50</v>
      </c>
      <c r="H8" s="143"/>
    </row>
    <row r="9" spans="1:8" ht="40.5" customHeight="1" x14ac:dyDescent="0.25">
      <c r="A9" s="69">
        <v>2</v>
      </c>
      <c r="B9" s="141" t="s">
        <v>354</v>
      </c>
      <c r="C9" s="149">
        <v>1</v>
      </c>
      <c r="D9" s="143">
        <v>18.5</v>
      </c>
      <c r="E9" s="143">
        <v>26.5</v>
      </c>
      <c r="F9" s="143">
        <v>8</v>
      </c>
      <c r="G9" s="143">
        <v>47</v>
      </c>
      <c r="H9" s="143"/>
    </row>
    <row r="10" spans="1:8" ht="27.75" customHeight="1" x14ac:dyDescent="0.25">
      <c r="A10" s="69">
        <v>3</v>
      </c>
      <c r="B10" s="141" t="s">
        <v>358</v>
      </c>
      <c r="C10" s="149">
        <v>1</v>
      </c>
      <c r="D10" s="143">
        <v>51</v>
      </c>
      <c r="E10" s="143">
        <v>19</v>
      </c>
      <c r="F10" s="143"/>
      <c r="G10" s="143">
        <v>24</v>
      </c>
      <c r="H10" s="143"/>
    </row>
    <row r="11" spans="1:8" ht="31.5" customHeight="1" x14ac:dyDescent="0.25">
      <c r="A11" s="111">
        <v>4</v>
      </c>
      <c r="B11" s="77" t="s">
        <v>273</v>
      </c>
      <c r="C11" s="149">
        <v>1</v>
      </c>
      <c r="D11" s="143">
        <v>21</v>
      </c>
      <c r="E11" s="143">
        <v>35.5</v>
      </c>
      <c r="F11" s="143">
        <v>14</v>
      </c>
      <c r="G11" s="143">
        <v>29.5</v>
      </c>
      <c r="H11" s="143"/>
    </row>
    <row r="12" spans="1:8" ht="47.25" customHeight="1" x14ac:dyDescent="0.25">
      <c r="A12" s="111">
        <v>5</v>
      </c>
      <c r="B12" s="77" t="s">
        <v>343</v>
      </c>
      <c r="C12" s="149">
        <v>1</v>
      </c>
      <c r="D12" s="143">
        <v>42</v>
      </c>
      <c r="E12" s="143">
        <v>37</v>
      </c>
      <c r="F12" s="143">
        <v>3.5</v>
      </c>
      <c r="G12" s="143">
        <v>17.5</v>
      </c>
      <c r="H12" s="143"/>
    </row>
    <row r="13" spans="1:8" ht="25.5" x14ac:dyDescent="0.25">
      <c r="A13" s="111">
        <v>6</v>
      </c>
      <c r="B13" s="77" t="s">
        <v>347</v>
      </c>
      <c r="C13" s="149">
        <v>1</v>
      </c>
      <c r="D13" s="143">
        <v>81</v>
      </c>
      <c r="E13" s="143">
        <v>5</v>
      </c>
      <c r="F13" s="143"/>
      <c r="G13" s="143">
        <v>14</v>
      </c>
      <c r="H13" s="143"/>
    </row>
    <row r="14" spans="1:8" ht="39" customHeight="1" x14ac:dyDescent="0.25">
      <c r="A14" s="69">
        <v>7</v>
      </c>
      <c r="B14" s="77" t="s">
        <v>349</v>
      </c>
      <c r="C14" s="149">
        <v>1</v>
      </c>
      <c r="D14" s="143">
        <v>46</v>
      </c>
      <c r="E14" s="143">
        <v>32.5</v>
      </c>
      <c r="F14" s="143">
        <v>7</v>
      </c>
      <c r="G14" s="143">
        <v>14.5</v>
      </c>
      <c r="H14" s="143"/>
    </row>
    <row r="15" spans="1:8" ht="39" customHeight="1" x14ac:dyDescent="0.25">
      <c r="A15" s="111">
        <v>8</v>
      </c>
      <c r="B15" s="77" t="s">
        <v>352</v>
      </c>
      <c r="C15" s="149">
        <v>1</v>
      </c>
      <c r="D15" s="143">
        <v>80</v>
      </c>
      <c r="E15" s="143">
        <v>4</v>
      </c>
      <c r="F15" s="143"/>
      <c r="G15" s="143">
        <v>16</v>
      </c>
      <c r="H15" s="143"/>
    </row>
    <row r="16" spans="1:8" ht="42" customHeight="1" x14ac:dyDescent="0.25">
      <c r="A16" s="145">
        <v>9</v>
      </c>
      <c r="B16" s="77" t="s">
        <v>423</v>
      </c>
      <c r="C16" s="149">
        <v>1</v>
      </c>
      <c r="D16" s="143">
        <v>92</v>
      </c>
      <c r="E16" s="143"/>
      <c r="F16" s="143"/>
      <c r="G16" s="143">
        <v>8</v>
      </c>
      <c r="H16" s="143"/>
    </row>
    <row r="17" spans="1:10" ht="42" customHeight="1" x14ac:dyDescent="0.25">
      <c r="A17" s="145">
        <v>10</v>
      </c>
      <c r="B17" s="77" t="s">
        <v>424</v>
      </c>
      <c r="C17" s="149">
        <v>1</v>
      </c>
      <c r="D17" s="143">
        <v>100</v>
      </c>
      <c r="E17" s="143"/>
      <c r="F17" s="143"/>
      <c r="G17" s="143"/>
      <c r="H17" s="143"/>
    </row>
    <row r="18" spans="1:10" ht="42" customHeight="1" x14ac:dyDescent="0.25">
      <c r="A18" s="111"/>
      <c r="B18" s="87" t="s">
        <v>277</v>
      </c>
      <c r="C18" s="149">
        <v>1</v>
      </c>
      <c r="D18" s="143">
        <v>35</v>
      </c>
      <c r="E18" s="143">
        <v>28</v>
      </c>
      <c r="F18" s="143">
        <v>7</v>
      </c>
      <c r="G18" s="143">
        <v>30</v>
      </c>
      <c r="H18" s="143"/>
    </row>
    <row r="19" spans="1:10" x14ac:dyDescent="0.25">
      <c r="A19" s="79" t="s">
        <v>421</v>
      </c>
      <c r="B19" s="79"/>
      <c r="C19" s="79"/>
      <c r="D19" s="79"/>
      <c r="E19" s="79" t="s">
        <v>339</v>
      </c>
      <c r="F19" s="79"/>
      <c r="G19" s="79"/>
      <c r="H19" s="79"/>
      <c r="I19" s="79"/>
      <c r="J19" s="79"/>
    </row>
    <row r="20" spans="1:10" x14ac:dyDescent="0.25">
      <c r="A20" s="308"/>
      <c r="B20" s="308"/>
      <c r="C20" s="308"/>
      <c r="D20" s="308"/>
      <c r="E20" s="308"/>
      <c r="F20" s="308"/>
      <c r="G20" s="308"/>
      <c r="H20" s="308"/>
      <c r="I20" s="308"/>
      <c r="J20" s="308"/>
    </row>
  </sheetData>
  <mergeCells count="12">
    <mergeCell ref="A20:J20"/>
    <mergeCell ref="E1:H1"/>
    <mergeCell ref="D6:F6"/>
    <mergeCell ref="G6:G7"/>
    <mergeCell ref="H6:H7"/>
    <mergeCell ref="A2:H2"/>
    <mergeCell ref="A6:A7"/>
    <mergeCell ref="B6:B7"/>
    <mergeCell ref="C6:C7"/>
    <mergeCell ref="A3:H3"/>
    <mergeCell ref="A4:H4"/>
    <mergeCell ref="A5:H5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A13" workbookViewId="0">
      <selection activeCell="B13" sqref="B13"/>
    </sheetView>
  </sheetViews>
  <sheetFormatPr defaultRowHeight="15" x14ac:dyDescent="0.25"/>
  <cols>
    <col min="1" max="1" width="3.5703125" style="1" customWidth="1"/>
    <col min="2" max="2" width="22" style="1" customWidth="1"/>
    <col min="3" max="3" width="8.7109375" style="1" customWidth="1"/>
    <col min="4" max="4" width="9.28515625" style="1" customWidth="1"/>
    <col min="5" max="5" width="7.42578125" style="1" customWidth="1"/>
    <col min="6" max="6" width="7" style="1" customWidth="1"/>
    <col min="7" max="7" width="5.7109375" style="1" customWidth="1"/>
    <col min="8" max="8" width="5.42578125" style="1" customWidth="1"/>
    <col min="9" max="9" width="9.85546875" style="1" customWidth="1"/>
    <col min="10" max="10" width="7.42578125" style="1" customWidth="1"/>
    <col min="11" max="11" width="7" style="1" customWidth="1"/>
    <col min="12" max="12" width="6.28515625" style="1" customWidth="1"/>
    <col min="13" max="13" width="5.85546875" style="1" customWidth="1"/>
    <col min="14" max="14" width="9.140625" style="1"/>
    <col min="15" max="15" width="11" style="1" customWidth="1"/>
    <col min="16" max="16" width="11.140625" style="1" customWidth="1"/>
    <col min="17" max="16384" width="9.140625" style="1"/>
  </cols>
  <sheetData>
    <row r="1" spans="1:16" ht="15" customHeight="1" x14ac:dyDescent="0.25">
      <c r="A1" s="79"/>
      <c r="B1" s="79"/>
      <c r="C1" s="79"/>
      <c r="D1" s="79"/>
      <c r="E1" s="315"/>
      <c r="F1" s="316"/>
      <c r="G1" s="59"/>
      <c r="H1" s="95"/>
      <c r="I1" s="95"/>
      <c r="J1" s="95"/>
      <c r="K1" s="95"/>
      <c r="L1" s="95"/>
      <c r="M1" s="281" t="s">
        <v>63</v>
      </c>
      <c r="N1" s="281"/>
      <c r="O1" s="281"/>
      <c r="P1" s="281"/>
    </row>
    <row r="2" spans="1:16" x14ac:dyDescent="0.25">
      <c r="A2" s="290" t="s">
        <v>238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6" x14ac:dyDescent="0.25">
      <c r="A3" s="290" t="s">
        <v>372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</row>
    <row r="4" spans="1:16" x14ac:dyDescent="0.25">
      <c r="A4" s="368" t="s">
        <v>9</v>
      </c>
      <c r="B4" s="367"/>
      <c r="C4" s="367"/>
      <c r="D4" s="367"/>
      <c r="E4" s="367"/>
      <c r="F4" s="367"/>
      <c r="G4" s="367"/>
      <c r="H4" s="346"/>
      <c r="I4" s="346"/>
      <c r="J4" s="346"/>
      <c r="K4" s="346"/>
      <c r="L4" s="346"/>
      <c r="M4" s="346"/>
      <c r="N4" s="346"/>
      <c r="O4" s="346"/>
      <c r="P4" s="346"/>
    </row>
    <row r="5" spans="1:16" x14ac:dyDescent="0.25">
      <c r="A5" s="312" t="s">
        <v>295</v>
      </c>
      <c r="B5" s="408"/>
      <c r="C5" s="408"/>
      <c r="D5" s="408"/>
      <c r="E5" s="408"/>
      <c r="F5" s="408"/>
      <c r="G5" s="408"/>
      <c r="H5" s="314"/>
      <c r="I5" s="314"/>
      <c r="J5" s="314"/>
      <c r="K5" s="314"/>
      <c r="L5" s="314"/>
      <c r="M5" s="314"/>
      <c r="N5" s="314"/>
      <c r="O5" s="314"/>
      <c r="P5" s="314"/>
    </row>
    <row r="6" spans="1:16" s="71" customFormat="1" ht="27" customHeight="1" x14ac:dyDescent="0.25">
      <c r="A6" s="344" t="s">
        <v>0</v>
      </c>
      <c r="B6" s="364" t="s">
        <v>268</v>
      </c>
      <c r="C6" s="352" t="s">
        <v>75</v>
      </c>
      <c r="D6" s="352" t="s">
        <v>291</v>
      </c>
      <c r="E6" s="352" t="s">
        <v>416</v>
      </c>
      <c r="F6" s="352"/>
      <c r="G6" s="352"/>
      <c r="H6" s="352"/>
      <c r="I6" s="352"/>
      <c r="J6" s="352" t="s">
        <v>417</v>
      </c>
      <c r="K6" s="352"/>
      <c r="L6" s="352"/>
      <c r="M6" s="352"/>
      <c r="N6" s="352"/>
      <c r="O6" s="409" t="s">
        <v>293</v>
      </c>
      <c r="P6" s="352" t="s">
        <v>294</v>
      </c>
    </row>
    <row r="7" spans="1:16" s="71" customFormat="1" ht="26.25" x14ac:dyDescent="0.25">
      <c r="A7" s="344"/>
      <c r="B7" s="411"/>
      <c r="C7" s="352"/>
      <c r="D7" s="352"/>
      <c r="E7" s="83" t="s">
        <v>76</v>
      </c>
      <c r="F7" s="83" t="s">
        <v>81</v>
      </c>
      <c r="G7" s="83" t="s">
        <v>82</v>
      </c>
      <c r="H7" s="100" t="s">
        <v>83</v>
      </c>
      <c r="I7" s="100" t="s">
        <v>292</v>
      </c>
      <c r="J7" s="83" t="s">
        <v>76</v>
      </c>
      <c r="K7" s="83" t="s">
        <v>81</v>
      </c>
      <c r="L7" s="83" t="s">
        <v>82</v>
      </c>
      <c r="M7" s="100" t="s">
        <v>83</v>
      </c>
      <c r="N7" s="100" t="s">
        <v>292</v>
      </c>
      <c r="O7" s="410"/>
      <c r="P7" s="352"/>
    </row>
    <row r="8" spans="1:16" s="128" customFormat="1" x14ac:dyDescent="0.25">
      <c r="A8" s="131">
        <v>1</v>
      </c>
      <c r="B8" s="77" t="s">
        <v>418</v>
      </c>
      <c r="C8" s="147">
        <v>1</v>
      </c>
      <c r="D8" s="147">
        <v>1</v>
      </c>
      <c r="E8" s="130">
        <v>26.3</v>
      </c>
      <c r="F8" s="130">
        <v>45</v>
      </c>
      <c r="G8" s="130">
        <v>28.7</v>
      </c>
      <c r="H8" s="100"/>
      <c r="I8" s="100"/>
      <c r="J8" s="130">
        <v>34.1</v>
      </c>
      <c r="K8" s="130">
        <v>41.5</v>
      </c>
      <c r="L8" s="130">
        <v>24.4</v>
      </c>
      <c r="M8" s="100"/>
      <c r="N8" s="100"/>
      <c r="O8" s="148">
        <v>1</v>
      </c>
      <c r="P8" s="147">
        <v>0.06</v>
      </c>
    </row>
    <row r="9" spans="1:16" s="128" customFormat="1" x14ac:dyDescent="0.25">
      <c r="A9" s="131">
        <v>2</v>
      </c>
      <c r="B9" s="77" t="s">
        <v>354</v>
      </c>
      <c r="C9" s="147">
        <v>1</v>
      </c>
      <c r="D9" s="147">
        <v>1</v>
      </c>
      <c r="E9" s="130"/>
      <c r="F9" s="130"/>
      <c r="G9" s="130"/>
      <c r="H9" s="100"/>
      <c r="I9" s="100"/>
      <c r="J9" s="130">
        <v>41.7</v>
      </c>
      <c r="K9" s="130">
        <v>47.9</v>
      </c>
      <c r="L9" s="130">
        <v>10.4</v>
      </c>
      <c r="M9" s="100"/>
      <c r="N9" s="100"/>
      <c r="O9" s="148">
        <v>1</v>
      </c>
      <c r="P9" s="130">
        <v>8.3000000000000007</v>
      </c>
    </row>
    <row r="10" spans="1:16" s="128" customFormat="1" x14ac:dyDescent="0.25">
      <c r="A10" s="131">
        <v>3</v>
      </c>
      <c r="B10" s="77" t="s">
        <v>358</v>
      </c>
      <c r="C10" s="147">
        <v>1</v>
      </c>
      <c r="D10" s="147">
        <v>1</v>
      </c>
      <c r="E10" s="130">
        <v>75</v>
      </c>
      <c r="F10" s="130">
        <v>25</v>
      </c>
      <c r="G10" s="130"/>
      <c r="H10" s="100"/>
      <c r="I10" s="100"/>
      <c r="J10" s="130">
        <v>87.5</v>
      </c>
      <c r="K10" s="130">
        <v>12.5</v>
      </c>
      <c r="L10" s="130"/>
      <c r="M10" s="100"/>
      <c r="N10" s="100"/>
      <c r="O10" s="148">
        <v>1</v>
      </c>
      <c r="P10" s="147">
        <v>0.5</v>
      </c>
    </row>
    <row r="11" spans="1:16" ht="25.5" x14ac:dyDescent="0.25">
      <c r="A11" s="129">
        <v>4</v>
      </c>
      <c r="B11" s="77" t="s">
        <v>273</v>
      </c>
      <c r="C11" s="147">
        <v>1</v>
      </c>
      <c r="D11" s="147">
        <v>1</v>
      </c>
      <c r="E11" s="131"/>
      <c r="F11" s="131"/>
      <c r="G11" s="131"/>
      <c r="H11" s="131"/>
      <c r="I11" s="131"/>
      <c r="J11" s="131">
        <v>81.8</v>
      </c>
      <c r="K11" s="131">
        <v>18.2</v>
      </c>
      <c r="L11" s="131"/>
      <c r="M11" s="131"/>
      <c r="N11" s="131"/>
      <c r="O11" s="148">
        <v>1</v>
      </c>
      <c r="P11" s="150">
        <v>0.54500000000000004</v>
      </c>
    </row>
    <row r="12" spans="1:16" ht="38.25" x14ac:dyDescent="0.25">
      <c r="A12" s="129">
        <v>5</v>
      </c>
      <c r="B12" s="77" t="s">
        <v>343</v>
      </c>
      <c r="C12" s="147">
        <v>1</v>
      </c>
      <c r="D12" s="147">
        <v>1</v>
      </c>
      <c r="E12" s="131"/>
      <c r="F12" s="131"/>
      <c r="G12" s="131"/>
      <c r="H12" s="131"/>
      <c r="I12" s="131"/>
      <c r="J12" s="131">
        <v>72.099999999999994</v>
      </c>
      <c r="K12" s="131">
        <v>18.600000000000001</v>
      </c>
      <c r="L12" s="131">
        <v>9.3000000000000007</v>
      </c>
      <c r="M12" s="131"/>
      <c r="N12" s="131"/>
      <c r="O12" s="148">
        <v>1</v>
      </c>
      <c r="P12" s="150">
        <v>0.186</v>
      </c>
    </row>
    <row r="13" spans="1:16" ht="38.25" x14ac:dyDescent="0.25">
      <c r="A13" s="129">
        <v>6</v>
      </c>
      <c r="B13" s="77" t="s">
        <v>347</v>
      </c>
      <c r="C13" s="147">
        <v>1</v>
      </c>
      <c r="D13" s="147">
        <v>1</v>
      </c>
      <c r="E13" s="131">
        <v>71.400000000000006</v>
      </c>
      <c r="F13" s="131">
        <v>28.6</v>
      </c>
      <c r="G13" s="131"/>
      <c r="H13" s="131"/>
      <c r="I13" s="131"/>
      <c r="J13" s="131">
        <v>78.599999999999994</v>
      </c>
      <c r="K13" s="131">
        <v>21.4</v>
      </c>
      <c r="L13" s="131"/>
      <c r="M13" s="131"/>
      <c r="N13" s="131"/>
      <c r="O13" s="148">
        <v>1</v>
      </c>
      <c r="P13" s="150">
        <v>0.28499999999999998</v>
      </c>
    </row>
    <row r="14" spans="1:16" ht="38.25" x14ac:dyDescent="0.25">
      <c r="A14" s="76">
        <v>7</v>
      </c>
      <c r="B14" s="77" t="s">
        <v>349</v>
      </c>
      <c r="C14" s="147">
        <v>1</v>
      </c>
      <c r="D14" s="147">
        <v>1</v>
      </c>
      <c r="E14" s="131"/>
      <c r="F14" s="131"/>
      <c r="G14" s="131"/>
      <c r="H14" s="131"/>
      <c r="I14" s="131"/>
      <c r="J14" s="131">
        <v>70.099999999999994</v>
      </c>
      <c r="K14" s="131">
        <v>26.8</v>
      </c>
      <c r="L14" s="131">
        <v>3.1</v>
      </c>
      <c r="M14" s="131"/>
      <c r="N14" s="131"/>
      <c r="O14" s="148">
        <v>1</v>
      </c>
      <c r="P14" s="150">
        <v>0.50700000000000001</v>
      </c>
    </row>
    <row r="15" spans="1:16" ht="38.25" x14ac:dyDescent="0.25">
      <c r="A15" s="76">
        <v>8</v>
      </c>
      <c r="B15" s="77" t="s">
        <v>352</v>
      </c>
      <c r="C15" s="147">
        <v>1</v>
      </c>
      <c r="D15" s="147">
        <v>1</v>
      </c>
      <c r="E15" s="143">
        <v>100</v>
      </c>
      <c r="F15" s="143"/>
      <c r="G15" s="143"/>
      <c r="H15" s="143"/>
      <c r="I15" s="143"/>
      <c r="J15" s="143">
        <v>75</v>
      </c>
      <c r="K15" s="143">
        <v>25</v>
      </c>
      <c r="L15" s="143"/>
      <c r="M15" s="143"/>
      <c r="N15" s="143"/>
      <c r="O15" s="148">
        <v>1</v>
      </c>
      <c r="P15" s="149">
        <v>0.75</v>
      </c>
    </row>
    <row r="16" spans="1:16" x14ac:dyDescent="0.25">
      <c r="A16" s="78"/>
      <c r="B16" s="77" t="s">
        <v>277</v>
      </c>
      <c r="C16" s="147">
        <v>1</v>
      </c>
      <c r="D16" s="147">
        <v>1</v>
      </c>
      <c r="E16" s="143">
        <v>37.700000000000003</v>
      </c>
      <c r="F16" s="143">
        <v>40.6</v>
      </c>
      <c r="G16" s="143">
        <v>21.7</v>
      </c>
      <c r="H16" s="143"/>
      <c r="I16" s="143"/>
      <c r="J16" s="143">
        <v>57.7</v>
      </c>
      <c r="K16" s="143">
        <v>31.9</v>
      </c>
      <c r="L16" s="143">
        <v>10.4</v>
      </c>
      <c r="M16" s="143"/>
      <c r="N16" s="143"/>
      <c r="O16" s="147">
        <v>1</v>
      </c>
      <c r="P16" s="150">
        <v>0.221</v>
      </c>
    </row>
    <row r="17" spans="1:16" x14ac:dyDescent="0.25">
      <c r="A17" s="218"/>
      <c r="B17" s="219"/>
      <c r="C17" s="220"/>
      <c r="D17" s="220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20"/>
      <c r="P17" s="221"/>
    </row>
    <row r="18" spans="1:16" x14ac:dyDescent="0.25">
      <c r="A18" s="79" t="s">
        <v>375</v>
      </c>
      <c r="B18" s="79"/>
      <c r="C18" s="79"/>
      <c r="D18" s="79" t="s">
        <v>339</v>
      </c>
      <c r="E18" s="79"/>
      <c r="F18" s="79"/>
      <c r="G18" s="79"/>
      <c r="H18" s="79"/>
      <c r="I18" s="79"/>
      <c r="J18" s="79"/>
    </row>
    <row r="19" spans="1:16" x14ac:dyDescent="0.25">
      <c r="A19" s="308"/>
      <c r="B19" s="308"/>
      <c r="C19" s="308"/>
      <c r="D19" s="308"/>
      <c r="E19" s="308"/>
      <c r="F19" s="308"/>
      <c r="G19" s="308"/>
      <c r="H19" s="308"/>
      <c r="I19" s="308"/>
      <c r="J19" s="308"/>
    </row>
    <row r="20" spans="1:16" ht="15.75" x14ac:dyDescent="0.25">
      <c r="B20" s="34"/>
    </row>
  </sheetData>
  <mergeCells count="15">
    <mergeCell ref="A19:J19"/>
    <mergeCell ref="M1:P1"/>
    <mergeCell ref="D6:D7"/>
    <mergeCell ref="E1:F1"/>
    <mergeCell ref="J6:N6"/>
    <mergeCell ref="O6:O7"/>
    <mergeCell ref="P6:P7"/>
    <mergeCell ref="A2:P2"/>
    <mergeCell ref="A3:P3"/>
    <mergeCell ref="A4:P4"/>
    <mergeCell ref="A5:P5"/>
    <mergeCell ref="A6:A7"/>
    <mergeCell ref="B6:B7"/>
    <mergeCell ref="C6:C7"/>
    <mergeCell ref="E6:I6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" workbookViewId="0">
      <selection activeCell="D15" sqref="D15"/>
    </sheetView>
  </sheetViews>
  <sheetFormatPr defaultRowHeight="15" x14ac:dyDescent="0.25"/>
  <cols>
    <col min="1" max="1" width="4" style="1" customWidth="1"/>
    <col min="2" max="2" width="22.28515625" style="1" customWidth="1"/>
    <col min="3" max="3" width="10.28515625" style="1" customWidth="1"/>
    <col min="4" max="4" width="17" style="1" customWidth="1"/>
    <col min="5" max="5" width="15.28515625" style="1" customWidth="1"/>
    <col min="6" max="6" width="17.42578125" style="1" customWidth="1"/>
    <col min="7" max="16384" width="9.140625" style="1"/>
  </cols>
  <sheetData>
    <row r="1" spans="1:11" ht="21.75" customHeight="1" x14ac:dyDescent="0.25">
      <c r="A1" s="175"/>
      <c r="B1" s="175"/>
      <c r="C1" s="281" t="s">
        <v>67</v>
      </c>
      <c r="D1" s="281"/>
      <c r="E1" s="281"/>
      <c r="F1" s="281"/>
    </row>
    <row r="2" spans="1:11" ht="15" customHeight="1" x14ac:dyDescent="0.25">
      <c r="A2" s="290" t="s">
        <v>263</v>
      </c>
      <c r="B2" s="345"/>
      <c r="C2" s="345"/>
      <c r="D2" s="345"/>
      <c r="E2" s="345"/>
      <c r="F2" s="345"/>
    </row>
    <row r="3" spans="1:11" ht="15" customHeight="1" x14ac:dyDescent="0.25">
      <c r="A3" s="290" t="s">
        <v>372</v>
      </c>
      <c r="B3" s="345"/>
      <c r="C3" s="345"/>
      <c r="D3" s="345"/>
      <c r="E3" s="345"/>
      <c r="F3" s="345"/>
    </row>
    <row r="4" spans="1:11" ht="15" customHeight="1" x14ac:dyDescent="0.25">
      <c r="A4" s="368" t="s">
        <v>9</v>
      </c>
      <c r="B4" s="345"/>
      <c r="C4" s="345"/>
      <c r="D4" s="345"/>
      <c r="E4" s="345"/>
      <c r="F4" s="345"/>
    </row>
    <row r="5" spans="1:11" ht="39.75" customHeight="1" x14ac:dyDescent="0.25">
      <c r="A5" s="355" t="s">
        <v>296</v>
      </c>
      <c r="B5" s="412"/>
      <c r="C5" s="412"/>
      <c r="D5" s="412"/>
      <c r="E5" s="412"/>
      <c r="F5" s="412"/>
    </row>
    <row r="6" spans="1:11" s="71" customFormat="1" ht="46.5" customHeight="1" x14ac:dyDescent="0.25">
      <c r="A6" s="183" t="s">
        <v>0</v>
      </c>
      <c r="B6" s="179" t="s">
        <v>268</v>
      </c>
      <c r="C6" s="182" t="s">
        <v>86</v>
      </c>
      <c r="D6" s="182" t="s">
        <v>88</v>
      </c>
      <c r="E6" s="182" t="s">
        <v>87</v>
      </c>
      <c r="F6" s="182" t="s">
        <v>95</v>
      </c>
      <c r="J6" s="364"/>
    </row>
    <row r="7" spans="1:11" ht="24.75" customHeight="1" x14ac:dyDescent="0.25">
      <c r="A7" s="35">
        <v>1</v>
      </c>
      <c r="B7" s="87" t="s">
        <v>354</v>
      </c>
      <c r="C7" s="176">
        <v>1</v>
      </c>
      <c r="D7" s="176">
        <v>1</v>
      </c>
      <c r="E7" s="35"/>
      <c r="F7" s="35"/>
      <c r="J7" s="326"/>
    </row>
    <row r="8" spans="1:11" ht="47.25" customHeight="1" x14ac:dyDescent="0.25">
      <c r="A8" s="35">
        <v>2</v>
      </c>
      <c r="B8" s="87" t="s">
        <v>358</v>
      </c>
      <c r="C8" s="176">
        <v>0</v>
      </c>
      <c r="D8" s="176">
        <v>0</v>
      </c>
      <c r="E8" s="35"/>
      <c r="F8" s="35"/>
    </row>
    <row r="9" spans="1:11" ht="45.75" customHeight="1" x14ac:dyDescent="0.25">
      <c r="A9" s="101">
        <v>3</v>
      </c>
      <c r="B9" s="33" t="s">
        <v>343</v>
      </c>
      <c r="C9" s="176">
        <v>6</v>
      </c>
      <c r="D9" s="176">
        <v>6</v>
      </c>
      <c r="E9" s="35"/>
      <c r="F9" s="35"/>
    </row>
    <row r="10" spans="1:11" ht="48.75" customHeight="1" x14ac:dyDescent="0.25">
      <c r="A10" s="102">
        <v>4</v>
      </c>
      <c r="B10" s="87" t="s">
        <v>347</v>
      </c>
      <c r="C10" s="176">
        <v>2</v>
      </c>
      <c r="D10" s="176">
        <v>2</v>
      </c>
      <c r="E10" s="35"/>
      <c r="F10" s="35"/>
    </row>
    <row r="11" spans="1:11" ht="41.25" customHeight="1" x14ac:dyDescent="0.25">
      <c r="A11" s="102">
        <v>5</v>
      </c>
      <c r="B11" s="87" t="s">
        <v>630</v>
      </c>
      <c r="C11" s="176">
        <v>2</v>
      </c>
      <c r="D11" s="176">
        <v>2</v>
      </c>
      <c r="E11" s="35"/>
      <c r="F11" s="35"/>
    </row>
    <row r="12" spans="1:11" ht="33" customHeight="1" x14ac:dyDescent="0.25">
      <c r="A12" s="102">
        <v>6</v>
      </c>
      <c r="B12" s="87" t="s">
        <v>364</v>
      </c>
      <c r="C12" s="176">
        <v>4</v>
      </c>
      <c r="D12" s="176">
        <v>4</v>
      </c>
      <c r="E12" s="35"/>
      <c r="F12" s="35"/>
    </row>
    <row r="13" spans="1:11" ht="46.5" customHeight="1" x14ac:dyDescent="0.25">
      <c r="A13" s="35"/>
      <c r="B13" s="87" t="s">
        <v>300</v>
      </c>
      <c r="C13" s="176">
        <v>15</v>
      </c>
      <c r="D13" s="176">
        <v>15</v>
      </c>
      <c r="E13" s="35"/>
      <c r="F13" s="35"/>
    </row>
    <row r="14" spans="1:11" x14ac:dyDescent="0.25">
      <c r="A14" s="103"/>
      <c r="B14" s="103"/>
      <c r="C14" s="103"/>
      <c r="D14" s="103"/>
      <c r="E14" s="103"/>
      <c r="F14" s="103"/>
    </row>
    <row r="15" spans="1:11" x14ac:dyDescent="0.25">
      <c r="A15" s="103"/>
      <c r="B15" s="79" t="s">
        <v>419</v>
      </c>
      <c r="C15" s="79"/>
      <c r="D15" s="79"/>
      <c r="E15" s="79" t="s">
        <v>339</v>
      </c>
      <c r="F15" s="79"/>
      <c r="G15" s="79"/>
      <c r="H15" s="79"/>
      <c r="I15" s="79"/>
      <c r="J15" s="79"/>
      <c r="K15" s="79"/>
    </row>
    <row r="16" spans="1:11" x14ac:dyDescent="0.25">
      <c r="B16" s="308"/>
      <c r="C16" s="308"/>
      <c r="D16" s="308"/>
      <c r="E16" s="308"/>
      <c r="F16" s="308"/>
      <c r="G16" s="308"/>
      <c r="H16" s="308"/>
      <c r="I16" s="308"/>
      <c r="J16" s="308"/>
      <c r="K16" s="308"/>
    </row>
  </sheetData>
  <mergeCells count="7">
    <mergeCell ref="B16:K16"/>
    <mergeCell ref="C1:F1"/>
    <mergeCell ref="J6:J7"/>
    <mergeCell ref="A2:F2"/>
    <mergeCell ref="A3:F3"/>
    <mergeCell ref="A4:F4"/>
    <mergeCell ref="A5:F5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workbookViewId="0">
      <selection activeCell="A17" sqref="A17:K18"/>
    </sheetView>
  </sheetViews>
  <sheetFormatPr defaultRowHeight="15" x14ac:dyDescent="0.25"/>
  <cols>
    <col min="1" max="1" width="4" style="1" customWidth="1"/>
    <col min="2" max="2" width="24.140625" style="1" customWidth="1"/>
    <col min="3" max="3" width="7.28515625" style="1" customWidth="1"/>
    <col min="4" max="4" width="10.5703125" style="1" customWidth="1"/>
    <col min="5" max="5" width="11.5703125" style="1" customWidth="1"/>
    <col min="6" max="6" width="14.42578125" style="1" customWidth="1"/>
    <col min="7" max="7" width="14" style="1" customWidth="1"/>
    <col min="8" max="8" width="15.140625" style="1" customWidth="1"/>
    <col min="9" max="9" width="14.7109375" style="1" customWidth="1"/>
    <col min="10" max="10" width="19.28515625" style="1" customWidth="1"/>
    <col min="11" max="16384" width="9.140625" style="1"/>
  </cols>
  <sheetData>
    <row r="1" spans="1:10" ht="15" customHeight="1" x14ac:dyDescent="0.25">
      <c r="A1" s="88"/>
      <c r="B1" s="88"/>
      <c r="C1" s="88"/>
      <c r="D1" s="79"/>
      <c r="E1" s="95"/>
      <c r="F1" s="59"/>
      <c r="G1" s="281" t="s">
        <v>85</v>
      </c>
      <c r="H1" s="281"/>
      <c r="I1" s="281"/>
      <c r="J1" s="281"/>
    </row>
    <row r="2" spans="1:10" x14ac:dyDescent="0.25">
      <c r="A2" s="290" t="s">
        <v>260</v>
      </c>
      <c r="B2" s="345"/>
      <c r="C2" s="345"/>
      <c r="D2" s="345"/>
      <c r="E2" s="345"/>
      <c r="F2" s="345"/>
      <c r="G2" s="346"/>
      <c r="H2" s="346"/>
      <c r="I2" s="346"/>
      <c r="J2" s="346"/>
    </row>
    <row r="3" spans="1:10" x14ac:dyDescent="0.25">
      <c r="A3" s="290" t="s">
        <v>372</v>
      </c>
      <c r="B3" s="345"/>
      <c r="C3" s="345"/>
      <c r="D3" s="345"/>
      <c r="E3" s="345"/>
      <c r="F3" s="345"/>
      <c r="G3" s="346"/>
      <c r="H3" s="346"/>
      <c r="I3" s="346"/>
      <c r="J3" s="346"/>
    </row>
    <row r="4" spans="1:10" x14ac:dyDescent="0.25">
      <c r="A4" s="368" t="s">
        <v>9</v>
      </c>
      <c r="B4" s="345"/>
      <c r="C4" s="345"/>
      <c r="D4" s="345"/>
      <c r="E4" s="345"/>
      <c r="F4" s="345"/>
      <c r="G4" s="346"/>
      <c r="H4" s="346"/>
      <c r="I4" s="346"/>
      <c r="J4" s="346"/>
    </row>
    <row r="5" spans="1:10" x14ac:dyDescent="0.25">
      <c r="A5" s="312" t="s">
        <v>297</v>
      </c>
      <c r="B5" s="418"/>
      <c r="C5" s="418"/>
      <c r="D5" s="418"/>
      <c r="E5" s="418"/>
      <c r="F5" s="418"/>
      <c r="G5" s="314"/>
      <c r="H5" s="314"/>
      <c r="I5" s="314"/>
      <c r="J5" s="314"/>
    </row>
    <row r="6" spans="1:10" x14ac:dyDescent="0.25">
      <c r="A6" s="329" t="s">
        <v>0</v>
      </c>
      <c r="B6" s="364" t="s">
        <v>268</v>
      </c>
      <c r="C6" s="339" t="s">
        <v>337</v>
      </c>
      <c r="D6" s="419"/>
      <c r="E6" s="419"/>
      <c r="F6" s="419"/>
      <c r="G6" s="419"/>
      <c r="H6" s="419"/>
      <c r="I6" s="419"/>
      <c r="J6" s="415" t="s">
        <v>93</v>
      </c>
    </row>
    <row r="7" spans="1:10" ht="15" customHeight="1" x14ac:dyDescent="0.25">
      <c r="A7" s="325"/>
      <c r="B7" s="296"/>
      <c r="C7" s="324" t="s">
        <v>19</v>
      </c>
      <c r="D7" s="324" t="s">
        <v>94</v>
      </c>
      <c r="E7" s="365" t="s">
        <v>298</v>
      </c>
      <c r="F7" s="366"/>
      <c r="G7" s="413" t="s">
        <v>90</v>
      </c>
      <c r="H7" s="324" t="s">
        <v>91</v>
      </c>
      <c r="I7" s="413" t="s">
        <v>92</v>
      </c>
      <c r="J7" s="416"/>
    </row>
    <row r="8" spans="1:10" s="71" customFormat="1" ht="58.5" customHeight="1" x14ac:dyDescent="0.25">
      <c r="A8" s="326"/>
      <c r="B8" s="297"/>
      <c r="C8" s="328"/>
      <c r="D8" s="328"/>
      <c r="E8" s="99" t="s">
        <v>299</v>
      </c>
      <c r="F8" s="99" t="s">
        <v>323</v>
      </c>
      <c r="G8" s="414"/>
      <c r="H8" s="328"/>
      <c r="I8" s="414"/>
      <c r="J8" s="417"/>
    </row>
    <row r="9" spans="1:10" ht="24" customHeight="1" x14ac:dyDescent="0.25">
      <c r="A9" s="35">
        <v>1</v>
      </c>
      <c r="B9" s="87" t="s">
        <v>358</v>
      </c>
      <c r="C9" s="143">
        <v>10</v>
      </c>
      <c r="D9" s="143">
        <v>10</v>
      </c>
      <c r="E9" s="143">
        <v>6</v>
      </c>
      <c r="F9" s="143"/>
      <c r="G9" s="143"/>
      <c r="H9" s="143"/>
      <c r="I9" s="143"/>
      <c r="J9" s="143">
        <v>3</v>
      </c>
    </row>
    <row r="10" spans="1:10" ht="43.5" customHeight="1" x14ac:dyDescent="0.25">
      <c r="A10" s="35">
        <v>2</v>
      </c>
      <c r="B10" s="87" t="s">
        <v>343</v>
      </c>
      <c r="C10" s="143">
        <v>23</v>
      </c>
      <c r="D10" s="143">
        <v>23</v>
      </c>
      <c r="E10" s="143">
        <v>23</v>
      </c>
      <c r="F10" s="143"/>
      <c r="G10" s="143"/>
      <c r="H10" s="143"/>
      <c r="I10" s="143"/>
      <c r="J10" s="143">
        <v>3</v>
      </c>
    </row>
    <row r="11" spans="1:10" ht="45.75" customHeight="1" x14ac:dyDescent="0.25">
      <c r="A11" s="35">
        <v>3</v>
      </c>
      <c r="B11" s="87" t="s">
        <v>349</v>
      </c>
      <c r="C11" s="143">
        <v>30</v>
      </c>
      <c r="D11" s="143">
        <v>30</v>
      </c>
      <c r="E11" s="143">
        <v>23</v>
      </c>
      <c r="F11" s="143"/>
      <c r="G11" s="143"/>
      <c r="H11" s="143"/>
      <c r="I11" s="143"/>
      <c r="J11" s="143">
        <v>11</v>
      </c>
    </row>
    <row r="12" spans="1:10" ht="48" customHeight="1" x14ac:dyDescent="0.25">
      <c r="A12" s="102">
        <v>4</v>
      </c>
      <c r="B12" s="87" t="s">
        <v>358</v>
      </c>
      <c r="C12" s="143">
        <v>6</v>
      </c>
      <c r="D12" s="143">
        <v>6</v>
      </c>
      <c r="E12" s="143"/>
      <c r="F12" s="143"/>
      <c r="G12" s="143"/>
      <c r="H12" s="143"/>
      <c r="I12" s="143"/>
      <c r="J12" s="143"/>
    </row>
    <row r="13" spans="1:10" ht="47.25" customHeight="1" x14ac:dyDescent="0.25">
      <c r="A13" s="102">
        <v>5</v>
      </c>
      <c r="B13" s="87" t="s">
        <v>347</v>
      </c>
      <c r="C13" s="143">
        <v>5</v>
      </c>
      <c r="D13" s="143">
        <v>5</v>
      </c>
      <c r="E13" s="143"/>
      <c r="F13" s="143"/>
      <c r="G13" s="143"/>
      <c r="H13" s="143"/>
      <c r="I13" s="143"/>
      <c r="J13" s="143"/>
    </row>
    <row r="14" spans="1:10" ht="43.5" customHeight="1" x14ac:dyDescent="0.25">
      <c r="A14" s="102">
        <v>6</v>
      </c>
      <c r="B14" s="87" t="s">
        <v>352</v>
      </c>
      <c r="C14" s="143">
        <v>4</v>
      </c>
      <c r="D14" s="143">
        <v>4</v>
      </c>
      <c r="E14" s="143"/>
      <c r="F14" s="143"/>
      <c r="G14" s="143"/>
      <c r="H14" s="143"/>
      <c r="I14" s="143"/>
      <c r="J14" s="143"/>
    </row>
    <row r="15" spans="1:10" x14ac:dyDescent="0.25">
      <c r="A15" s="35"/>
      <c r="B15" s="87" t="s">
        <v>300</v>
      </c>
      <c r="C15" s="143">
        <f>SUM(C9:C14)</f>
        <v>78</v>
      </c>
      <c r="D15" s="143">
        <f>SUM(D9:D14)</f>
        <v>78</v>
      </c>
      <c r="E15" s="143">
        <f>SUM(E10:E14)</f>
        <v>46</v>
      </c>
      <c r="F15" s="143"/>
      <c r="G15" s="143"/>
      <c r="H15" s="143"/>
      <c r="I15" s="143"/>
      <c r="J15" s="143">
        <f>SUM(J9:J14)</f>
        <v>17</v>
      </c>
    </row>
    <row r="16" spans="1:10" x14ac:dyDescent="0.25">
      <c r="A16" s="103"/>
      <c r="B16" s="103"/>
      <c r="C16" s="103"/>
      <c r="D16" s="103"/>
      <c r="E16" s="103"/>
      <c r="F16" s="103"/>
    </row>
    <row r="17" spans="1:11" x14ac:dyDescent="0.25">
      <c r="A17" s="103"/>
      <c r="B17" s="79" t="s">
        <v>486</v>
      </c>
      <c r="C17" s="79"/>
      <c r="D17" s="79"/>
      <c r="E17" s="79"/>
      <c r="F17" s="79"/>
      <c r="G17" s="79"/>
      <c r="H17" s="79"/>
      <c r="I17" s="79"/>
      <c r="J17" s="79"/>
      <c r="K17" s="79"/>
    </row>
    <row r="18" spans="1:11" x14ac:dyDescent="0.25">
      <c r="B18" s="308"/>
      <c r="C18" s="308"/>
      <c r="D18" s="308"/>
      <c r="E18" s="308"/>
      <c r="F18" s="308"/>
      <c r="G18" s="308"/>
      <c r="H18" s="308"/>
      <c r="I18" s="308"/>
      <c r="J18" s="308"/>
      <c r="K18" s="308"/>
    </row>
  </sheetData>
  <mergeCells count="16">
    <mergeCell ref="B18:K18"/>
    <mergeCell ref="G1:J1"/>
    <mergeCell ref="C7:C8"/>
    <mergeCell ref="D7:D8"/>
    <mergeCell ref="E7:F7"/>
    <mergeCell ref="G7:G8"/>
    <mergeCell ref="H7:H8"/>
    <mergeCell ref="B6:B8"/>
    <mergeCell ref="I7:I8"/>
    <mergeCell ref="J6:J8"/>
    <mergeCell ref="A2:J2"/>
    <mergeCell ref="A3:J3"/>
    <mergeCell ref="A4:J4"/>
    <mergeCell ref="A5:J5"/>
    <mergeCell ref="C6:I6"/>
    <mergeCell ref="A6:A8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9" sqref="B19"/>
    </sheetView>
  </sheetViews>
  <sheetFormatPr defaultRowHeight="15" x14ac:dyDescent="0.25"/>
  <cols>
    <col min="1" max="1" width="12.42578125" customWidth="1"/>
    <col min="2" max="2" width="37.140625" customWidth="1"/>
    <col min="3" max="3" width="11.42578125" customWidth="1"/>
    <col min="4" max="4" width="11.7109375" customWidth="1"/>
    <col min="5" max="5" width="16" customWidth="1"/>
  </cols>
  <sheetData>
    <row r="1" spans="1:10" x14ac:dyDescent="0.25">
      <c r="A1" s="19"/>
      <c r="B1" s="281" t="s">
        <v>84</v>
      </c>
      <c r="C1" s="281"/>
      <c r="D1" s="281"/>
      <c r="E1" s="281"/>
      <c r="F1" s="420"/>
      <c r="G1" s="321"/>
      <c r="H1" s="321"/>
    </row>
    <row r="2" spans="1:10" ht="37.5" customHeight="1" x14ac:dyDescent="0.25">
      <c r="A2" s="290" t="s">
        <v>260</v>
      </c>
      <c r="B2" s="379"/>
      <c r="C2" s="379"/>
      <c r="D2" s="379"/>
      <c r="E2" s="379"/>
      <c r="F2" s="22"/>
      <c r="G2" s="22"/>
      <c r="H2" s="22"/>
    </row>
    <row r="3" spans="1:10" x14ac:dyDescent="0.25">
      <c r="A3" s="290" t="s">
        <v>372</v>
      </c>
      <c r="B3" s="379"/>
      <c r="C3" s="379"/>
      <c r="D3" s="379"/>
      <c r="E3" s="379"/>
      <c r="F3" s="22"/>
      <c r="G3" s="22"/>
      <c r="H3" s="22"/>
    </row>
    <row r="4" spans="1:10" ht="23.25" customHeight="1" x14ac:dyDescent="0.25">
      <c r="A4" s="368" t="s">
        <v>9</v>
      </c>
      <c r="B4" s="381"/>
      <c r="C4" s="381"/>
      <c r="D4" s="381"/>
      <c r="E4" s="381"/>
      <c r="F4" s="23"/>
      <c r="G4" s="23"/>
      <c r="H4" s="23"/>
    </row>
    <row r="5" spans="1:10" ht="27.75" customHeight="1" x14ac:dyDescent="0.25">
      <c r="A5" s="421" t="s">
        <v>287</v>
      </c>
      <c r="B5" s="422"/>
      <c r="C5" s="422"/>
      <c r="D5" s="422"/>
      <c r="E5" s="422"/>
      <c r="F5" s="23"/>
      <c r="G5" s="23"/>
      <c r="H5" s="23"/>
    </row>
    <row r="7" spans="1:10" ht="45" x14ac:dyDescent="0.25">
      <c r="A7" s="21" t="s">
        <v>51</v>
      </c>
      <c r="B7" s="21" t="s">
        <v>29</v>
      </c>
      <c r="C7" s="27" t="s">
        <v>66</v>
      </c>
      <c r="D7" s="21" t="s">
        <v>52</v>
      </c>
      <c r="E7" s="21" t="s">
        <v>53</v>
      </c>
    </row>
    <row r="8" spans="1:10" x14ac:dyDescent="0.25">
      <c r="A8" s="318" t="s">
        <v>333</v>
      </c>
      <c r="B8" s="28"/>
      <c r="C8" s="28"/>
      <c r="D8" s="28"/>
      <c r="E8" s="28"/>
    </row>
    <row r="9" spans="1:10" x14ac:dyDescent="0.25">
      <c r="A9" s="319"/>
      <c r="B9" s="28"/>
      <c r="C9" s="28"/>
      <c r="D9" s="28"/>
      <c r="E9" s="28"/>
    </row>
    <row r="10" spans="1:10" x14ac:dyDescent="0.25">
      <c r="A10" s="20" t="s">
        <v>54</v>
      </c>
      <c r="B10" s="3"/>
      <c r="C10" s="3"/>
      <c r="D10" s="3"/>
      <c r="E10" s="3"/>
    </row>
    <row r="12" spans="1:10" x14ac:dyDescent="0.25">
      <c r="A12" s="79" t="s">
        <v>487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25">
      <c r="A13" s="308"/>
      <c r="B13" s="308"/>
      <c r="C13" s="308"/>
      <c r="D13" s="308"/>
      <c r="E13" s="308"/>
      <c r="F13" s="308"/>
      <c r="G13" s="308"/>
      <c r="H13" s="308"/>
      <c r="I13" s="308"/>
      <c r="J13" s="308"/>
    </row>
    <row r="23" spans="5:5" x14ac:dyDescent="0.25">
      <c r="E23" s="29"/>
    </row>
  </sheetData>
  <mergeCells count="8">
    <mergeCell ref="A13:J13"/>
    <mergeCell ref="B1:E1"/>
    <mergeCell ref="F1:H1"/>
    <mergeCell ref="A2:E2"/>
    <mergeCell ref="A3:E3"/>
    <mergeCell ref="A4:E4"/>
    <mergeCell ref="A5:E5"/>
    <mergeCell ref="A8:A9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6" sqref="A16:J16"/>
    </sheetView>
  </sheetViews>
  <sheetFormatPr defaultRowHeight="15" x14ac:dyDescent="0.25"/>
  <cols>
    <col min="2" max="2" width="13.7109375" customWidth="1"/>
    <col min="3" max="3" width="13.42578125" customWidth="1"/>
    <col min="4" max="4" width="13.5703125" customWidth="1"/>
    <col min="5" max="5" width="12.5703125" customWidth="1"/>
    <col min="6" max="6" width="15.85546875" customWidth="1"/>
    <col min="7" max="7" width="15.5703125" customWidth="1"/>
  </cols>
  <sheetData>
    <row r="1" spans="1:10" ht="15" customHeight="1" x14ac:dyDescent="0.25">
      <c r="A1" s="24"/>
      <c r="B1" s="24"/>
      <c r="C1" s="24"/>
      <c r="D1" s="281" t="s">
        <v>89</v>
      </c>
      <c r="E1" s="281"/>
      <c r="F1" s="281"/>
      <c r="G1" s="281"/>
    </row>
    <row r="2" spans="1:10" x14ac:dyDescent="0.25">
      <c r="A2" s="290" t="s">
        <v>238</v>
      </c>
      <c r="B2" s="379"/>
      <c r="C2" s="379"/>
      <c r="D2" s="379"/>
      <c r="E2" s="379"/>
      <c r="F2" s="379"/>
      <c r="G2" s="379"/>
    </row>
    <row r="3" spans="1:10" ht="15" customHeight="1" x14ac:dyDescent="0.25">
      <c r="A3" s="290" t="s">
        <v>372</v>
      </c>
      <c r="B3" s="379"/>
      <c r="C3" s="379"/>
      <c r="D3" s="379"/>
      <c r="E3" s="379"/>
      <c r="F3" s="379"/>
      <c r="G3" s="379"/>
    </row>
    <row r="4" spans="1:10" ht="15" customHeight="1" x14ac:dyDescent="0.25">
      <c r="A4" s="368" t="s">
        <v>9</v>
      </c>
      <c r="B4" s="381"/>
      <c r="C4" s="381"/>
      <c r="D4" s="381"/>
      <c r="E4" s="381"/>
      <c r="F4" s="381"/>
      <c r="G4" s="381"/>
    </row>
    <row r="5" spans="1:10" x14ac:dyDescent="0.25">
      <c r="A5" s="26"/>
      <c r="B5" s="25"/>
      <c r="C5" s="25"/>
      <c r="D5" s="25"/>
      <c r="E5" s="25"/>
      <c r="F5" s="25"/>
      <c r="G5" s="25"/>
    </row>
    <row r="6" spans="1:10" ht="15" customHeight="1" x14ac:dyDescent="0.25">
      <c r="A6" s="355" t="s">
        <v>234</v>
      </c>
      <c r="B6" s="356"/>
      <c r="C6" s="356"/>
      <c r="D6" s="356"/>
      <c r="E6" s="356"/>
      <c r="F6" s="356"/>
      <c r="G6" s="356"/>
    </row>
    <row r="7" spans="1:10" ht="24" customHeight="1" x14ac:dyDescent="0.25">
      <c r="A7" s="5" t="s">
        <v>62</v>
      </c>
      <c r="B7" s="30" t="s">
        <v>56</v>
      </c>
      <c r="C7" s="30" t="s">
        <v>57</v>
      </c>
      <c r="D7" s="30" t="s">
        <v>58</v>
      </c>
      <c r="E7" s="30" t="s">
        <v>59</v>
      </c>
      <c r="F7" s="30" t="s">
        <v>60</v>
      </c>
      <c r="G7" s="30" t="s">
        <v>61</v>
      </c>
    </row>
    <row r="8" spans="1:10" x14ac:dyDescent="0.25">
      <c r="A8" s="423">
        <v>2016</v>
      </c>
      <c r="B8" s="31"/>
      <c r="C8" s="31"/>
      <c r="D8" s="31"/>
      <c r="E8" s="31"/>
      <c r="F8" s="31"/>
      <c r="G8" s="31"/>
    </row>
    <row r="9" spans="1:10" x14ac:dyDescent="0.25">
      <c r="A9" s="424"/>
      <c r="B9" s="3"/>
      <c r="C9" s="3"/>
      <c r="D9" s="3"/>
      <c r="E9" s="3"/>
      <c r="F9" s="3"/>
      <c r="G9" s="3"/>
    </row>
    <row r="10" spans="1:10" x14ac:dyDescent="0.25">
      <c r="A10" s="424"/>
      <c r="B10" s="3"/>
      <c r="C10" s="3"/>
      <c r="D10" s="3"/>
      <c r="E10" s="3"/>
      <c r="F10" s="3"/>
      <c r="G10" s="3"/>
    </row>
    <row r="11" spans="1:10" x14ac:dyDescent="0.25">
      <c r="A11" s="424"/>
      <c r="B11" s="3"/>
      <c r="C11" s="3"/>
      <c r="D11" s="3"/>
      <c r="E11" s="3"/>
      <c r="F11" s="3"/>
      <c r="G11" s="3"/>
    </row>
    <row r="12" spans="1:10" x14ac:dyDescent="0.25">
      <c r="A12" s="425"/>
      <c r="B12" s="3"/>
      <c r="C12" s="3"/>
      <c r="D12" s="3"/>
      <c r="E12" s="3"/>
      <c r="F12" s="3"/>
      <c r="G12" s="3"/>
    </row>
    <row r="13" spans="1:10" x14ac:dyDescent="0.25">
      <c r="A13" s="3" t="s">
        <v>19</v>
      </c>
      <c r="B13" s="3"/>
      <c r="C13" s="3"/>
      <c r="D13" s="3"/>
      <c r="E13" s="3"/>
      <c r="F13" s="3"/>
      <c r="G13" s="3"/>
    </row>
    <row r="15" spans="1:10" x14ac:dyDescent="0.25">
      <c r="A15" s="79" t="s">
        <v>420</v>
      </c>
      <c r="B15" s="79"/>
      <c r="C15" s="79"/>
      <c r="D15" s="79"/>
      <c r="E15" s="79" t="s">
        <v>339</v>
      </c>
      <c r="F15" s="79"/>
      <c r="G15" s="79"/>
      <c r="H15" s="79"/>
      <c r="I15" s="79"/>
      <c r="J15" s="79"/>
    </row>
    <row r="16" spans="1:10" x14ac:dyDescent="0.25">
      <c r="A16" s="308"/>
      <c r="B16" s="308"/>
      <c r="C16" s="308"/>
      <c r="D16" s="308"/>
      <c r="E16" s="308"/>
      <c r="F16" s="308"/>
      <c r="G16" s="308"/>
      <c r="H16" s="308"/>
      <c r="I16" s="308"/>
      <c r="J16" s="308"/>
    </row>
  </sheetData>
  <mergeCells count="7">
    <mergeCell ref="A16:J16"/>
    <mergeCell ref="D1:G1"/>
    <mergeCell ref="A8:A12"/>
    <mergeCell ref="A2:G2"/>
    <mergeCell ref="A3:G3"/>
    <mergeCell ref="A4:G4"/>
    <mergeCell ref="A6:G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opLeftCell="A103" zoomScaleNormal="100" workbookViewId="0">
      <selection activeCell="N108" sqref="N108"/>
    </sheetView>
  </sheetViews>
  <sheetFormatPr defaultRowHeight="15" x14ac:dyDescent="0.25"/>
  <cols>
    <col min="1" max="1" width="4.85546875" customWidth="1"/>
    <col min="2" max="2" width="15.7109375" customWidth="1"/>
    <col min="3" max="3" width="15.140625" customWidth="1"/>
    <col min="4" max="4" width="17.140625" customWidth="1"/>
    <col min="5" max="5" width="10.28515625" customWidth="1"/>
    <col min="6" max="6" width="11.140625" customWidth="1"/>
    <col min="7" max="7" width="14.5703125" customWidth="1"/>
    <col min="8" max="8" width="13.28515625" customWidth="1"/>
    <col min="9" max="9" width="9" customWidth="1"/>
    <col min="10" max="10" width="13.42578125" customWidth="1"/>
  </cols>
  <sheetData>
    <row r="1" spans="1:11" x14ac:dyDescent="0.25">
      <c r="A1" s="199"/>
      <c r="B1" s="199"/>
      <c r="C1" s="199"/>
      <c r="D1" s="308"/>
      <c r="E1" s="441"/>
      <c r="F1" s="205"/>
      <c r="G1" s="206"/>
      <c r="H1" s="281" t="s">
        <v>870</v>
      </c>
      <c r="I1" s="281"/>
      <c r="J1" s="281"/>
      <c r="K1" s="281"/>
    </row>
    <row r="2" spans="1:11" x14ac:dyDescent="0.25">
      <c r="A2" s="290" t="s">
        <v>260</v>
      </c>
      <c r="B2" s="442"/>
      <c r="C2" s="442"/>
      <c r="D2" s="442"/>
      <c r="E2" s="442"/>
      <c r="F2" s="442"/>
      <c r="G2" s="380"/>
      <c r="H2" s="380"/>
      <c r="I2" s="380"/>
      <c r="J2" s="380"/>
      <c r="K2" s="380"/>
    </row>
    <row r="3" spans="1:11" x14ac:dyDescent="0.25">
      <c r="A3" s="290" t="s">
        <v>372</v>
      </c>
      <c r="B3" s="442"/>
      <c r="C3" s="442"/>
      <c r="D3" s="442"/>
      <c r="E3" s="442"/>
      <c r="F3" s="442"/>
      <c r="G3" s="380"/>
      <c r="H3" s="380"/>
      <c r="I3" s="380"/>
      <c r="J3" s="380"/>
    </row>
    <row r="4" spans="1:11" x14ac:dyDescent="0.25">
      <c r="A4" s="368" t="s">
        <v>9</v>
      </c>
      <c r="B4" s="442"/>
      <c r="C4" s="442"/>
      <c r="D4" s="442"/>
      <c r="E4" s="442"/>
      <c r="F4" s="442"/>
      <c r="G4" s="380"/>
      <c r="H4" s="380"/>
      <c r="I4" s="380"/>
      <c r="J4" s="380"/>
    </row>
    <row r="5" spans="1:11" x14ac:dyDescent="0.25">
      <c r="A5" s="355" t="s">
        <v>871</v>
      </c>
      <c r="B5" s="443"/>
      <c r="C5" s="443"/>
      <c r="D5" s="443"/>
      <c r="E5" s="443"/>
      <c r="F5" s="443"/>
      <c r="G5" s="444"/>
      <c r="H5" s="444"/>
      <c r="I5" s="444"/>
      <c r="J5" s="444"/>
      <c r="K5" s="380"/>
    </row>
    <row r="6" spans="1:11" x14ac:dyDescent="0.25">
      <c r="A6" s="445" t="s">
        <v>872</v>
      </c>
      <c r="B6" s="446"/>
      <c r="C6" s="446"/>
      <c r="D6" s="446"/>
      <c r="E6" s="446"/>
      <c r="F6" s="446"/>
      <c r="G6" s="446"/>
      <c r="H6" s="446"/>
      <c r="I6" s="446"/>
      <c r="J6" s="446"/>
    </row>
    <row r="8" spans="1:11" ht="15.75" thickBot="1" x14ac:dyDescent="0.3"/>
    <row r="9" spans="1:11" x14ac:dyDescent="0.25">
      <c r="A9" s="432" t="s">
        <v>873</v>
      </c>
      <c r="B9" s="429" t="s">
        <v>874</v>
      </c>
      <c r="C9" s="256" t="s">
        <v>875</v>
      </c>
      <c r="D9" s="429" t="s">
        <v>876</v>
      </c>
      <c r="E9" s="429" t="s">
        <v>877</v>
      </c>
      <c r="F9" s="429" t="s">
        <v>878</v>
      </c>
      <c r="G9" s="429" t="s">
        <v>879</v>
      </c>
      <c r="H9" s="429" t="s">
        <v>880</v>
      </c>
      <c r="I9" s="429" t="s">
        <v>881</v>
      </c>
      <c r="J9" s="429" t="s">
        <v>882</v>
      </c>
      <c r="K9" s="429" t="s">
        <v>883</v>
      </c>
    </row>
    <row r="10" spans="1:11" x14ac:dyDescent="0.25">
      <c r="A10" s="433"/>
      <c r="B10" s="430"/>
      <c r="C10" s="257"/>
      <c r="D10" s="430"/>
      <c r="E10" s="430"/>
      <c r="F10" s="430"/>
      <c r="G10" s="430"/>
      <c r="H10" s="430"/>
      <c r="I10" s="430"/>
      <c r="J10" s="430"/>
      <c r="K10" s="430"/>
    </row>
    <row r="11" spans="1:11" ht="51.75" thickBot="1" x14ac:dyDescent="0.3">
      <c r="A11" s="434"/>
      <c r="B11" s="431"/>
      <c r="C11" s="258" t="s">
        <v>884</v>
      </c>
      <c r="D11" s="431"/>
      <c r="E11" s="431"/>
      <c r="F11" s="431"/>
      <c r="G11" s="431"/>
      <c r="H11" s="431"/>
      <c r="I11" s="431"/>
      <c r="J11" s="431"/>
      <c r="K11" s="431"/>
    </row>
    <row r="12" spans="1:11" ht="51" x14ac:dyDescent="0.25">
      <c r="A12" s="429" t="s">
        <v>885</v>
      </c>
      <c r="B12" s="435" t="s">
        <v>679</v>
      </c>
      <c r="C12" s="426" t="s">
        <v>886</v>
      </c>
      <c r="D12" s="259" t="s">
        <v>531</v>
      </c>
      <c r="E12" s="429" t="s">
        <v>887</v>
      </c>
      <c r="F12" s="429" t="s">
        <v>888</v>
      </c>
      <c r="G12" s="260" t="s">
        <v>889</v>
      </c>
      <c r="H12" s="429">
        <v>2016</v>
      </c>
      <c r="I12" s="429">
        <v>39</v>
      </c>
      <c r="J12" s="429">
        <v>25</v>
      </c>
      <c r="K12" s="429">
        <v>11</v>
      </c>
    </row>
    <row r="13" spans="1:11" x14ac:dyDescent="0.25">
      <c r="A13" s="430"/>
      <c r="B13" s="436"/>
      <c r="C13" s="427"/>
      <c r="D13" s="259" t="s">
        <v>456</v>
      </c>
      <c r="E13" s="430"/>
      <c r="F13" s="430"/>
      <c r="G13" s="260" t="s">
        <v>890</v>
      </c>
      <c r="H13" s="430"/>
      <c r="I13" s="430"/>
      <c r="J13" s="430"/>
      <c r="K13" s="430"/>
    </row>
    <row r="14" spans="1:11" x14ac:dyDescent="0.25">
      <c r="A14" s="430"/>
      <c r="B14" s="436"/>
      <c r="C14" s="427"/>
      <c r="D14" s="259" t="s">
        <v>866</v>
      </c>
      <c r="E14" s="430"/>
      <c r="F14" s="430"/>
      <c r="G14" s="261" t="s">
        <v>891</v>
      </c>
      <c r="H14" s="430"/>
      <c r="I14" s="430"/>
      <c r="J14" s="430"/>
      <c r="K14" s="430"/>
    </row>
    <row r="15" spans="1:11" ht="38.25" x14ac:dyDescent="0.25">
      <c r="A15" s="430"/>
      <c r="B15" s="436"/>
      <c r="C15" s="427"/>
      <c r="D15" s="259" t="s">
        <v>892</v>
      </c>
      <c r="E15" s="430"/>
      <c r="F15" s="430"/>
      <c r="G15" s="260" t="s">
        <v>893</v>
      </c>
      <c r="H15" s="430"/>
      <c r="I15" s="430"/>
      <c r="J15" s="430"/>
      <c r="K15" s="430"/>
    </row>
    <row r="16" spans="1:11" ht="25.5" x14ac:dyDescent="0.25">
      <c r="A16" s="430"/>
      <c r="B16" s="436"/>
      <c r="C16" s="427"/>
      <c r="D16" s="259"/>
      <c r="E16" s="430"/>
      <c r="F16" s="430"/>
      <c r="G16" s="261" t="s">
        <v>894</v>
      </c>
      <c r="H16" s="430"/>
      <c r="I16" s="430"/>
      <c r="J16" s="430"/>
      <c r="K16" s="430"/>
    </row>
    <row r="17" spans="1:11" x14ac:dyDescent="0.25">
      <c r="A17" s="430"/>
      <c r="B17" s="436"/>
      <c r="C17" s="427"/>
      <c r="D17" s="262"/>
      <c r="E17" s="430"/>
      <c r="F17" s="430"/>
      <c r="G17" s="260" t="s">
        <v>895</v>
      </c>
      <c r="H17" s="430"/>
      <c r="I17" s="430"/>
      <c r="J17" s="430"/>
      <c r="K17" s="430"/>
    </row>
    <row r="18" spans="1:11" ht="25.5" x14ac:dyDescent="0.25">
      <c r="A18" s="430"/>
      <c r="B18" s="436"/>
      <c r="C18" s="427"/>
      <c r="D18" s="262"/>
      <c r="E18" s="430"/>
      <c r="F18" s="430"/>
      <c r="G18" s="261" t="s">
        <v>896</v>
      </c>
      <c r="H18" s="430"/>
      <c r="I18" s="430"/>
      <c r="J18" s="430"/>
      <c r="K18" s="430"/>
    </row>
    <row r="19" spans="1:11" x14ac:dyDescent="0.25">
      <c r="A19" s="430"/>
      <c r="B19" s="436"/>
      <c r="C19" s="427"/>
      <c r="D19" s="262"/>
      <c r="E19" s="430"/>
      <c r="F19" s="430"/>
      <c r="G19" s="261" t="s">
        <v>897</v>
      </c>
      <c r="H19" s="430"/>
      <c r="I19" s="430"/>
      <c r="J19" s="430"/>
      <c r="K19" s="430"/>
    </row>
    <row r="20" spans="1:11" x14ac:dyDescent="0.25">
      <c r="A20" s="430"/>
      <c r="B20" s="436"/>
      <c r="C20" s="427"/>
      <c r="D20" s="262"/>
      <c r="E20" s="430"/>
      <c r="F20" s="430"/>
      <c r="G20" s="260" t="s">
        <v>895</v>
      </c>
      <c r="H20" s="430"/>
      <c r="I20" s="430"/>
      <c r="J20" s="430"/>
      <c r="K20" s="430"/>
    </row>
    <row r="21" spans="1:11" ht="26.25" thickBot="1" x14ac:dyDescent="0.3">
      <c r="A21" s="431"/>
      <c r="B21" s="437"/>
      <c r="C21" s="428"/>
      <c r="D21" s="263"/>
      <c r="E21" s="431"/>
      <c r="F21" s="431"/>
      <c r="G21" s="264" t="s">
        <v>898</v>
      </c>
      <c r="H21" s="431"/>
      <c r="I21" s="431"/>
      <c r="J21" s="431"/>
      <c r="K21" s="431"/>
    </row>
    <row r="22" spans="1:11" ht="25.5" x14ac:dyDescent="0.25">
      <c r="A22" s="429" t="s">
        <v>899</v>
      </c>
      <c r="B22" s="260"/>
      <c r="C22" s="429" t="s">
        <v>900</v>
      </c>
      <c r="D22" s="259" t="s">
        <v>789</v>
      </c>
      <c r="E22" s="429" t="s">
        <v>901</v>
      </c>
      <c r="F22" s="429" t="s">
        <v>902</v>
      </c>
      <c r="G22" s="260" t="s">
        <v>889</v>
      </c>
      <c r="H22" s="429">
        <v>2015</v>
      </c>
      <c r="I22" s="429">
        <v>35</v>
      </c>
      <c r="J22" s="429">
        <v>21</v>
      </c>
      <c r="K22" s="429">
        <v>16</v>
      </c>
    </row>
    <row r="23" spans="1:11" ht="25.5" x14ac:dyDescent="0.25">
      <c r="A23" s="430"/>
      <c r="B23" s="260"/>
      <c r="C23" s="430"/>
      <c r="D23" s="259" t="s">
        <v>903</v>
      </c>
      <c r="E23" s="430"/>
      <c r="F23" s="430"/>
      <c r="G23" s="259" t="s">
        <v>904</v>
      </c>
      <c r="H23" s="430"/>
      <c r="I23" s="430"/>
      <c r="J23" s="430"/>
      <c r="K23" s="430"/>
    </row>
    <row r="24" spans="1:11" ht="51" x14ac:dyDescent="0.25">
      <c r="A24" s="430"/>
      <c r="B24" s="262"/>
      <c r="C24" s="430"/>
      <c r="D24" s="262"/>
      <c r="E24" s="430"/>
      <c r="F24" s="430"/>
      <c r="G24" s="265" t="s">
        <v>905</v>
      </c>
      <c r="H24" s="430"/>
      <c r="I24" s="430"/>
      <c r="J24" s="430"/>
      <c r="K24" s="430"/>
    </row>
    <row r="25" spans="1:11" x14ac:dyDescent="0.25">
      <c r="A25" s="430"/>
      <c r="B25" s="262"/>
      <c r="C25" s="430"/>
      <c r="D25" s="262"/>
      <c r="E25" s="430"/>
      <c r="F25" s="430"/>
      <c r="G25" s="265" t="s">
        <v>906</v>
      </c>
      <c r="H25" s="430"/>
      <c r="I25" s="430"/>
      <c r="J25" s="430"/>
      <c r="K25" s="430"/>
    </row>
    <row r="26" spans="1:11" ht="63.75" x14ac:dyDescent="0.25">
      <c r="A26" s="430"/>
      <c r="B26" s="266" t="s">
        <v>689</v>
      </c>
      <c r="C26" s="430"/>
      <c r="D26" s="262"/>
      <c r="E26" s="430"/>
      <c r="F26" s="430"/>
      <c r="G26" s="265" t="s">
        <v>907</v>
      </c>
      <c r="H26" s="430"/>
      <c r="I26" s="430"/>
      <c r="J26" s="430"/>
      <c r="K26" s="430"/>
    </row>
    <row r="27" spans="1:11" x14ac:dyDescent="0.25">
      <c r="A27" s="430"/>
      <c r="B27" s="262"/>
      <c r="C27" s="430"/>
      <c r="D27" s="262"/>
      <c r="E27" s="430"/>
      <c r="F27" s="430"/>
      <c r="G27" s="259" t="s">
        <v>895</v>
      </c>
      <c r="H27" s="430"/>
      <c r="I27" s="430"/>
      <c r="J27" s="430"/>
      <c r="K27" s="430"/>
    </row>
    <row r="28" spans="1:11" ht="38.25" x14ac:dyDescent="0.25">
      <c r="A28" s="430"/>
      <c r="B28" s="262"/>
      <c r="C28" s="430"/>
      <c r="D28" s="262"/>
      <c r="E28" s="430"/>
      <c r="F28" s="430"/>
      <c r="G28" s="259" t="s">
        <v>908</v>
      </c>
      <c r="H28" s="430"/>
      <c r="I28" s="430"/>
      <c r="J28" s="430"/>
      <c r="K28" s="430"/>
    </row>
    <row r="29" spans="1:11" ht="25.5" x14ac:dyDescent="0.25">
      <c r="A29" s="430"/>
      <c r="B29" s="262"/>
      <c r="C29" s="430"/>
      <c r="D29" s="262"/>
      <c r="E29" s="430"/>
      <c r="F29" s="430"/>
      <c r="G29" s="260" t="s">
        <v>909</v>
      </c>
      <c r="H29" s="430"/>
      <c r="I29" s="430"/>
      <c r="J29" s="430"/>
      <c r="K29" s="430"/>
    </row>
    <row r="30" spans="1:11" ht="15.75" thickBot="1" x14ac:dyDescent="0.3">
      <c r="A30" s="431"/>
      <c r="B30" s="263"/>
      <c r="C30" s="431"/>
      <c r="D30" s="263"/>
      <c r="E30" s="431"/>
      <c r="F30" s="431"/>
      <c r="G30" s="267" t="s">
        <v>910</v>
      </c>
      <c r="H30" s="431"/>
      <c r="I30" s="431"/>
      <c r="J30" s="431"/>
      <c r="K30" s="431"/>
    </row>
    <row r="31" spans="1:11" ht="51" x14ac:dyDescent="0.25">
      <c r="A31" s="429" t="s">
        <v>911</v>
      </c>
      <c r="B31" s="438" t="s">
        <v>702</v>
      </c>
      <c r="C31" s="426" t="s">
        <v>912</v>
      </c>
      <c r="D31" s="265" t="s">
        <v>913</v>
      </c>
      <c r="E31" s="429" t="s">
        <v>1052</v>
      </c>
      <c r="F31" s="429" t="s">
        <v>914</v>
      </c>
      <c r="G31" s="257" t="s">
        <v>915</v>
      </c>
      <c r="H31" s="429">
        <v>2015</v>
      </c>
      <c r="I31" s="429">
        <v>47</v>
      </c>
      <c r="J31" s="429">
        <v>31</v>
      </c>
      <c r="K31" s="429">
        <v>8</v>
      </c>
    </row>
    <row r="32" spans="1:11" ht="26.25" thickBot="1" x14ac:dyDescent="0.3">
      <c r="A32" s="431"/>
      <c r="B32" s="440"/>
      <c r="C32" s="428"/>
      <c r="D32" s="268" t="s">
        <v>800</v>
      </c>
      <c r="E32" s="431"/>
      <c r="F32" s="431"/>
      <c r="G32" s="258" t="s">
        <v>916</v>
      </c>
      <c r="H32" s="431"/>
      <c r="I32" s="431"/>
      <c r="J32" s="431"/>
      <c r="K32" s="431"/>
    </row>
    <row r="33" spans="1:11" ht="38.25" x14ac:dyDescent="0.25">
      <c r="A33" s="429" t="s">
        <v>917</v>
      </c>
      <c r="B33" s="432" t="s">
        <v>490</v>
      </c>
      <c r="C33" s="429" t="s">
        <v>918</v>
      </c>
      <c r="D33" s="259" t="s">
        <v>919</v>
      </c>
      <c r="E33" s="429" t="s">
        <v>920</v>
      </c>
      <c r="F33" s="429" t="s">
        <v>921</v>
      </c>
      <c r="G33" s="259" t="s">
        <v>922</v>
      </c>
      <c r="H33" s="429">
        <v>2016</v>
      </c>
      <c r="I33" s="429">
        <v>19</v>
      </c>
      <c r="J33" s="429">
        <v>15</v>
      </c>
      <c r="K33" s="429">
        <v>3</v>
      </c>
    </row>
    <row r="34" spans="1:11" ht="25.5" x14ac:dyDescent="0.25">
      <c r="A34" s="430"/>
      <c r="B34" s="433"/>
      <c r="C34" s="430"/>
      <c r="D34" s="259" t="s">
        <v>472</v>
      </c>
      <c r="E34" s="430"/>
      <c r="F34" s="430"/>
      <c r="G34" s="257" t="s">
        <v>923</v>
      </c>
      <c r="H34" s="430"/>
      <c r="I34" s="430"/>
      <c r="J34" s="430"/>
      <c r="K34" s="430"/>
    </row>
    <row r="35" spans="1:11" ht="15.75" thickBot="1" x14ac:dyDescent="0.3">
      <c r="A35" s="431"/>
      <c r="B35" s="434"/>
      <c r="C35" s="431"/>
      <c r="D35" s="269"/>
      <c r="E35" s="431"/>
      <c r="F35" s="431"/>
      <c r="G35" s="263"/>
      <c r="H35" s="431"/>
      <c r="I35" s="431"/>
      <c r="J35" s="431"/>
      <c r="K35" s="431"/>
    </row>
    <row r="36" spans="1:11" ht="25.5" x14ac:dyDescent="0.25">
      <c r="A36" s="429" t="s">
        <v>924</v>
      </c>
      <c r="B36" s="432" t="s">
        <v>491</v>
      </c>
      <c r="C36" s="426" t="s">
        <v>886</v>
      </c>
      <c r="D36" s="259" t="s">
        <v>521</v>
      </c>
      <c r="E36" s="429" t="s">
        <v>925</v>
      </c>
      <c r="F36" s="429" t="s">
        <v>888</v>
      </c>
      <c r="G36" s="260" t="s">
        <v>926</v>
      </c>
      <c r="H36" s="429">
        <v>2016</v>
      </c>
      <c r="I36" s="429">
        <v>19</v>
      </c>
      <c r="J36" s="429">
        <v>14</v>
      </c>
      <c r="K36" s="429">
        <v>4</v>
      </c>
    </row>
    <row r="37" spans="1:11" ht="76.5" x14ac:dyDescent="0.25">
      <c r="A37" s="430"/>
      <c r="B37" s="433"/>
      <c r="C37" s="427"/>
      <c r="D37" s="259" t="s">
        <v>536</v>
      </c>
      <c r="E37" s="430"/>
      <c r="F37" s="430"/>
      <c r="G37" s="260" t="s">
        <v>927</v>
      </c>
      <c r="H37" s="430"/>
      <c r="I37" s="430"/>
      <c r="J37" s="430"/>
      <c r="K37" s="430"/>
    </row>
    <row r="38" spans="1:11" x14ac:dyDescent="0.25">
      <c r="A38" s="430"/>
      <c r="B38" s="433"/>
      <c r="C38" s="427"/>
      <c r="D38" s="262"/>
      <c r="E38" s="430"/>
      <c r="F38" s="430"/>
      <c r="G38" s="260" t="s">
        <v>895</v>
      </c>
      <c r="H38" s="430"/>
      <c r="I38" s="430"/>
      <c r="J38" s="430"/>
      <c r="K38" s="430"/>
    </row>
    <row r="39" spans="1:11" ht="39" thickBot="1" x14ac:dyDescent="0.3">
      <c r="A39" s="431"/>
      <c r="B39" s="434"/>
      <c r="C39" s="428"/>
      <c r="D39" s="263"/>
      <c r="E39" s="431"/>
      <c r="F39" s="431"/>
      <c r="G39" s="264" t="s">
        <v>928</v>
      </c>
      <c r="H39" s="431"/>
      <c r="I39" s="431"/>
      <c r="J39" s="431"/>
      <c r="K39" s="431"/>
    </row>
    <row r="40" spans="1:11" ht="38.25" x14ac:dyDescent="0.25">
      <c r="A40" s="429" t="s">
        <v>929</v>
      </c>
      <c r="B40" s="438" t="s">
        <v>930</v>
      </c>
      <c r="C40" s="426" t="s">
        <v>931</v>
      </c>
      <c r="D40" s="438" t="s">
        <v>833</v>
      </c>
      <c r="E40" s="265"/>
      <c r="F40" s="438" t="s">
        <v>888</v>
      </c>
      <c r="G40" s="265" t="s">
        <v>932</v>
      </c>
      <c r="H40" s="429">
        <v>2016</v>
      </c>
      <c r="I40" s="438">
        <v>32</v>
      </c>
      <c r="J40" s="426">
        <v>26</v>
      </c>
      <c r="K40" s="426">
        <v>2</v>
      </c>
    </row>
    <row r="41" spans="1:11" ht="51" x14ac:dyDescent="0.25">
      <c r="A41" s="430"/>
      <c r="B41" s="439"/>
      <c r="C41" s="427"/>
      <c r="D41" s="439"/>
      <c r="E41" s="274" t="s">
        <v>887</v>
      </c>
      <c r="F41" s="439"/>
      <c r="G41" s="265" t="s">
        <v>933</v>
      </c>
      <c r="H41" s="430"/>
      <c r="I41" s="439"/>
      <c r="J41" s="427"/>
      <c r="K41" s="427"/>
    </row>
    <row r="42" spans="1:11" ht="15.75" thickBot="1" x14ac:dyDescent="0.3">
      <c r="A42" s="431"/>
      <c r="B42" s="440"/>
      <c r="C42" s="428"/>
      <c r="D42" s="440"/>
      <c r="E42" s="268"/>
      <c r="F42" s="440"/>
      <c r="G42" s="263"/>
      <c r="H42" s="431"/>
      <c r="I42" s="440"/>
      <c r="J42" s="428"/>
      <c r="K42" s="428"/>
    </row>
    <row r="43" spans="1:11" x14ac:dyDescent="0.25">
      <c r="A43" s="429" t="s">
        <v>934</v>
      </c>
      <c r="B43" s="435" t="s">
        <v>935</v>
      </c>
      <c r="C43" s="429" t="s">
        <v>936</v>
      </c>
      <c r="D43" s="432" t="s">
        <v>439</v>
      </c>
      <c r="E43" s="429" t="s">
        <v>937</v>
      </c>
      <c r="F43" s="429" t="s">
        <v>888</v>
      </c>
      <c r="G43" s="259" t="s">
        <v>938</v>
      </c>
      <c r="H43" s="429">
        <v>2015</v>
      </c>
      <c r="I43" s="429">
        <v>20</v>
      </c>
      <c r="J43" s="429">
        <v>20</v>
      </c>
      <c r="K43" s="429">
        <v>1</v>
      </c>
    </row>
    <row r="44" spans="1:11" ht="25.5" x14ac:dyDescent="0.25">
      <c r="A44" s="430"/>
      <c r="B44" s="436"/>
      <c r="C44" s="430"/>
      <c r="D44" s="433"/>
      <c r="E44" s="430"/>
      <c r="F44" s="430"/>
      <c r="G44" s="259" t="s">
        <v>939</v>
      </c>
      <c r="H44" s="430"/>
      <c r="I44" s="430"/>
      <c r="J44" s="430"/>
      <c r="K44" s="430"/>
    </row>
    <row r="45" spans="1:11" x14ac:dyDescent="0.25">
      <c r="A45" s="430"/>
      <c r="B45" s="436"/>
      <c r="C45" s="430"/>
      <c r="D45" s="433"/>
      <c r="E45" s="430"/>
      <c r="F45" s="430"/>
      <c r="G45" s="259" t="s">
        <v>895</v>
      </c>
      <c r="H45" s="430"/>
      <c r="I45" s="430"/>
      <c r="J45" s="430"/>
      <c r="K45" s="430"/>
    </row>
    <row r="46" spans="1:11" ht="26.25" thickBot="1" x14ac:dyDescent="0.3">
      <c r="A46" s="431"/>
      <c r="B46" s="437"/>
      <c r="C46" s="431"/>
      <c r="D46" s="434"/>
      <c r="E46" s="431"/>
      <c r="F46" s="431"/>
      <c r="G46" s="267" t="s">
        <v>940</v>
      </c>
      <c r="H46" s="431"/>
      <c r="I46" s="431"/>
      <c r="J46" s="431"/>
      <c r="K46" s="431"/>
    </row>
    <row r="47" spans="1:11" x14ac:dyDescent="0.25">
      <c r="A47" s="429" t="s">
        <v>941</v>
      </c>
      <c r="B47" s="435" t="s">
        <v>942</v>
      </c>
      <c r="C47" s="429" t="s">
        <v>943</v>
      </c>
      <c r="D47" s="432" t="s">
        <v>451</v>
      </c>
      <c r="E47" s="429" t="s">
        <v>925</v>
      </c>
      <c r="F47" s="429" t="s">
        <v>888</v>
      </c>
      <c r="G47" s="259" t="s">
        <v>944</v>
      </c>
      <c r="H47" s="429">
        <v>2016</v>
      </c>
      <c r="I47" s="429">
        <v>28</v>
      </c>
      <c r="J47" s="429">
        <v>8</v>
      </c>
      <c r="K47" s="429">
        <v>5</v>
      </c>
    </row>
    <row r="48" spans="1:11" ht="38.25" x14ac:dyDescent="0.25">
      <c r="A48" s="430"/>
      <c r="B48" s="436"/>
      <c r="C48" s="430"/>
      <c r="D48" s="433"/>
      <c r="E48" s="430"/>
      <c r="F48" s="430"/>
      <c r="G48" s="259" t="s">
        <v>945</v>
      </c>
      <c r="H48" s="430"/>
      <c r="I48" s="430"/>
      <c r="J48" s="430"/>
      <c r="K48" s="430"/>
    </row>
    <row r="49" spans="1:11" ht="38.25" x14ac:dyDescent="0.25">
      <c r="A49" s="430"/>
      <c r="B49" s="436"/>
      <c r="C49" s="430"/>
      <c r="D49" s="433"/>
      <c r="E49" s="430"/>
      <c r="F49" s="430"/>
      <c r="G49" s="259" t="s">
        <v>946</v>
      </c>
      <c r="H49" s="430"/>
      <c r="I49" s="430"/>
      <c r="J49" s="430"/>
      <c r="K49" s="430"/>
    </row>
    <row r="50" spans="1:11" ht="15.75" thickBot="1" x14ac:dyDescent="0.3">
      <c r="A50" s="431"/>
      <c r="B50" s="437"/>
      <c r="C50" s="431"/>
      <c r="D50" s="434"/>
      <c r="E50" s="431"/>
      <c r="F50" s="431"/>
      <c r="G50" s="270"/>
      <c r="H50" s="431"/>
      <c r="I50" s="431"/>
      <c r="J50" s="431"/>
      <c r="K50" s="431"/>
    </row>
    <row r="51" spans="1:11" ht="39" thickBot="1" x14ac:dyDescent="0.3">
      <c r="A51" s="271" t="s">
        <v>947</v>
      </c>
      <c r="B51" s="267" t="s">
        <v>948</v>
      </c>
      <c r="C51" s="258" t="s">
        <v>949</v>
      </c>
      <c r="D51" s="270" t="s">
        <v>515</v>
      </c>
      <c r="E51" s="258" t="s">
        <v>950</v>
      </c>
      <c r="F51" s="258" t="s">
        <v>888</v>
      </c>
      <c r="G51" s="270" t="s">
        <v>951</v>
      </c>
      <c r="H51" s="258">
        <v>2014</v>
      </c>
      <c r="I51" s="258">
        <v>38</v>
      </c>
      <c r="J51" s="258">
        <v>21</v>
      </c>
      <c r="K51" s="258">
        <v>4</v>
      </c>
    </row>
    <row r="52" spans="1:11" ht="25.5" x14ac:dyDescent="0.25">
      <c r="A52" s="429" t="s">
        <v>952</v>
      </c>
      <c r="B52" s="435" t="s">
        <v>953</v>
      </c>
      <c r="C52" s="429" t="s">
        <v>954</v>
      </c>
      <c r="D52" s="259" t="s">
        <v>366</v>
      </c>
      <c r="E52" s="429" t="s">
        <v>955</v>
      </c>
      <c r="F52" s="429" t="s">
        <v>888</v>
      </c>
      <c r="G52" s="432" t="s">
        <v>956</v>
      </c>
      <c r="H52" s="429">
        <v>2016</v>
      </c>
      <c r="I52" s="429">
        <v>15</v>
      </c>
      <c r="J52" s="429">
        <v>15</v>
      </c>
      <c r="K52" s="429">
        <v>2</v>
      </c>
    </row>
    <row r="53" spans="1:11" ht="51.75" thickBot="1" x14ac:dyDescent="0.3">
      <c r="A53" s="431"/>
      <c r="B53" s="437"/>
      <c r="C53" s="431"/>
      <c r="D53" s="270" t="s">
        <v>859</v>
      </c>
      <c r="E53" s="431"/>
      <c r="F53" s="431"/>
      <c r="G53" s="434"/>
      <c r="H53" s="431"/>
      <c r="I53" s="431"/>
      <c r="J53" s="431"/>
      <c r="K53" s="431"/>
    </row>
    <row r="54" spans="1:11" ht="39" thickBot="1" x14ac:dyDescent="0.3">
      <c r="A54" s="271" t="s">
        <v>957</v>
      </c>
      <c r="B54" s="267" t="s">
        <v>958</v>
      </c>
      <c r="C54" s="270" t="s">
        <v>936</v>
      </c>
      <c r="D54" s="270" t="s">
        <v>539</v>
      </c>
      <c r="E54" s="258" t="s">
        <v>959</v>
      </c>
      <c r="F54" s="258" t="s">
        <v>888</v>
      </c>
      <c r="G54" s="270" t="s">
        <v>960</v>
      </c>
      <c r="H54" s="258">
        <v>2015</v>
      </c>
      <c r="I54" s="258">
        <v>38</v>
      </c>
      <c r="J54" s="258">
        <v>36</v>
      </c>
      <c r="K54" s="258">
        <v>3</v>
      </c>
    </row>
    <row r="55" spans="1:11" ht="25.5" x14ac:dyDescent="0.25">
      <c r="A55" s="429" t="s">
        <v>961</v>
      </c>
      <c r="B55" s="432" t="s">
        <v>710</v>
      </c>
      <c r="C55" s="429" t="s">
        <v>912</v>
      </c>
      <c r="D55" s="259" t="s">
        <v>464</v>
      </c>
      <c r="E55" s="429" t="s">
        <v>920</v>
      </c>
      <c r="F55" s="429" t="s">
        <v>902</v>
      </c>
      <c r="G55" s="432" t="s">
        <v>962</v>
      </c>
      <c r="H55" s="429">
        <v>2015</v>
      </c>
      <c r="I55" s="429">
        <v>60</v>
      </c>
      <c r="J55" s="429">
        <v>48</v>
      </c>
      <c r="K55" s="429">
        <v>7</v>
      </c>
    </row>
    <row r="56" spans="1:11" ht="25.5" x14ac:dyDescent="0.25">
      <c r="A56" s="430"/>
      <c r="B56" s="433"/>
      <c r="C56" s="430"/>
      <c r="D56" s="259" t="s">
        <v>963</v>
      </c>
      <c r="E56" s="430"/>
      <c r="F56" s="430"/>
      <c r="G56" s="433"/>
      <c r="H56" s="430"/>
      <c r="I56" s="430"/>
      <c r="J56" s="430"/>
      <c r="K56" s="430"/>
    </row>
    <row r="57" spans="1:11" ht="25.5" x14ac:dyDescent="0.25">
      <c r="A57" s="430"/>
      <c r="B57" s="433"/>
      <c r="C57" s="430"/>
      <c r="D57" s="259" t="s">
        <v>869</v>
      </c>
      <c r="E57" s="430"/>
      <c r="F57" s="430"/>
      <c r="G57" s="433"/>
      <c r="H57" s="430"/>
      <c r="I57" s="430"/>
      <c r="J57" s="430"/>
      <c r="K57" s="430"/>
    </row>
    <row r="58" spans="1:11" ht="26.25" thickBot="1" x14ac:dyDescent="0.3">
      <c r="A58" s="431"/>
      <c r="B58" s="434"/>
      <c r="C58" s="431"/>
      <c r="D58" s="270" t="s">
        <v>450</v>
      </c>
      <c r="E58" s="431"/>
      <c r="F58" s="431"/>
      <c r="G58" s="434"/>
      <c r="H58" s="431"/>
      <c r="I58" s="431"/>
      <c r="J58" s="431"/>
      <c r="K58" s="431"/>
    </row>
    <row r="59" spans="1:11" x14ac:dyDescent="0.25">
      <c r="A59" s="429" t="s">
        <v>964</v>
      </c>
      <c r="B59" s="432" t="s">
        <v>492</v>
      </c>
      <c r="C59" s="429" t="s">
        <v>886</v>
      </c>
      <c r="D59" s="432" t="s">
        <v>812</v>
      </c>
      <c r="E59" s="429" t="s">
        <v>887</v>
      </c>
      <c r="F59" s="429" t="s">
        <v>921</v>
      </c>
      <c r="G59" s="432" t="s">
        <v>965</v>
      </c>
      <c r="H59" s="429">
        <v>2015</v>
      </c>
      <c r="I59" s="429">
        <v>8</v>
      </c>
      <c r="J59" s="429">
        <v>2</v>
      </c>
      <c r="K59" s="429" t="s">
        <v>921</v>
      </c>
    </row>
    <row r="60" spans="1:11" ht="15.75" thickBot="1" x14ac:dyDescent="0.3">
      <c r="A60" s="431"/>
      <c r="B60" s="434"/>
      <c r="C60" s="431"/>
      <c r="D60" s="434"/>
      <c r="E60" s="431"/>
      <c r="F60" s="431"/>
      <c r="G60" s="434"/>
      <c r="H60" s="431"/>
      <c r="I60" s="431"/>
      <c r="J60" s="431"/>
      <c r="K60" s="431"/>
    </row>
    <row r="61" spans="1:11" ht="25.5" x14ac:dyDescent="0.25">
      <c r="A61" s="429" t="s">
        <v>966</v>
      </c>
      <c r="B61" s="432" t="s">
        <v>967</v>
      </c>
      <c r="C61" s="429" t="s">
        <v>968</v>
      </c>
      <c r="D61" s="259" t="s">
        <v>969</v>
      </c>
      <c r="E61" s="429" t="s">
        <v>970</v>
      </c>
      <c r="F61" s="429" t="s">
        <v>971</v>
      </c>
      <c r="G61" s="259" t="s">
        <v>972</v>
      </c>
      <c r="H61" s="429">
        <v>2015</v>
      </c>
      <c r="I61" s="429">
        <v>19</v>
      </c>
      <c r="J61" s="429">
        <v>19</v>
      </c>
      <c r="K61" s="429">
        <v>1</v>
      </c>
    </row>
    <row r="62" spans="1:11" ht="38.25" x14ac:dyDescent="0.25">
      <c r="A62" s="430"/>
      <c r="B62" s="433"/>
      <c r="C62" s="430"/>
      <c r="D62" s="259" t="s">
        <v>523</v>
      </c>
      <c r="E62" s="430"/>
      <c r="F62" s="430"/>
      <c r="G62" s="259" t="s">
        <v>973</v>
      </c>
      <c r="H62" s="430"/>
      <c r="I62" s="430"/>
      <c r="J62" s="430"/>
      <c r="K62" s="430"/>
    </row>
    <row r="63" spans="1:11" ht="26.25" thickBot="1" x14ac:dyDescent="0.3">
      <c r="A63" s="431"/>
      <c r="B63" s="434"/>
      <c r="C63" s="431"/>
      <c r="D63" s="263"/>
      <c r="E63" s="431"/>
      <c r="F63" s="431"/>
      <c r="G63" s="270" t="s">
        <v>974</v>
      </c>
      <c r="H63" s="431"/>
      <c r="I63" s="431"/>
      <c r="J63" s="431"/>
      <c r="K63" s="431"/>
    </row>
    <row r="64" spans="1:11" ht="25.5" x14ac:dyDescent="0.25">
      <c r="A64" s="429" t="s">
        <v>975</v>
      </c>
      <c r="B64" s="435" t="s">
        <v>976</v>
      </c>
      <c r="C64" s="429" t="s">
        <v>977</v>
      </c>
      <c r="D64" s="259" t="s">
        <v>810</v>
      </c>
      <c r="E64" s="432" t="s">
        <v>887</v>
      </c>
      <c r="F64" s="429" t="s">
        <v>921</v>
      </c>
      <c r="G64" s="259" t="s">
        <v>922</v>
      </c>
      <c r="H64" s="429">
        <v>2015</v>
      </c>
      <c r="I64" s="429">
        <v>13</v>
      </c>
      <c r="J64" s="429">
        <v>6</v>
      </c>
      <c r="K64" s="429">
        <v>2</v>
      </c>
    </row>
    <row r="65" spans="1:11" ht="39" thickBot="1" x14ac:dyDescent="0.3">
      <c r="A65" s="431"/>
      <c r="B65" s="437"/>
      <c r="C65" s="431"/>
      <c r="D65" s="270" t="s">
        <v>844</v>
      </c>
      <c r="E65" s="434"/>
      <c r="F65" s="431"/>
      <c r="G65" s="270" t="s">
        <v>923</v>
      </c>
      <c r="H65" s="431"/>
      <c r="I65" s="431"/>
      <c r="J65" s="431"/>
      <c r="K65" s="431"/>
    </row>
    <row r="66" spans="1:11" ht="25.5" x14ac:dyDescent="0.25">
      <c r="A66" s="429" t="s">
        <v>978</v>
      </c>
      <c r="B66" s="435" t="s">
        <v>979</v>
      </c>
      <c r="C66" s="429" t="s">
        <v>931</v>
      </c>
      <c r="D66" s="432" t="s">
        <v>855</v>
      </c>
      <c r="E66" s="432" t="s">
        <v>887</v>
      </c>
      <c r="F66" s="429" t="s">
        <v>921</v>
      </c>
      <c r="G66" s="259" t="s">
        <v>922</v>
      </c>
      <c r="H66" s="429">
        <v>2015</v>
      </c>
      <c r="I66" s="429">
        <v>16</v>
      </c>
      <c r="J66" s="429">
        <v>11</v>
      </c>
      <c r="K66" s="429">
        <v>5</v>
      </c>
    </row>
    <row r="67" spans="1:11" ht="26.25" thickBot="1" x14ac:dyDescent="0.3">
      <c r="A67" s="431"/>
      <c r="B67" s="437"/>
      <c r="C67" s="431"/>
      <c r="D67" s="434"/>
      <c r="E67" s="434"/>
      <c r="F67" s="431"/>
      <c r="G67" s="270" t="s">
        <v>923</v>
      </c>
      <c r="H67" s="431"/>
      <c r="I67" s="431"/>
      <c r="J67" s="431"/>
      <c r="K67" s="431"/>
    </row>
    <row r="68" spans="1:11" ht="51" x14ac:dyDescent="0.25">
      <c r="A68" s="429" t="s">
        <v>980</v>
      </c>
      <c r="B68" s="435" t="s">
        <v>493</v>
      </c>
      <c r="C68" s="429" t="s">
        <v>912</v>
      </c>
      <c r="D68" s="259" t="s">
        <v>615</v>
      </c>
      <c r="E68" s="432" t="s">
        <v>901</v>
      </c>
      <c r="F68" s="429" t="s">
        <v>902</v>
      </c>
      <c r="G68" s="261" t="s">
        <v>981</v>
      </c>
      <c r="H68" s="426">
        <v>2016</v>
      </c>
      <c r="I68" s="426">
        <v>46</v>
      </c>
      <c r="J68" s="426">
        <v>40</v>
      </c>
      <c r="K68" s="426">
        <v>12</v>
      </c>
    </row>
    <row r="69" spans="1:11" ht="38.25" x14ac:dyDescent="0.25">
      <c r="A69" s="430"/>
      <c r="B69" s="436"/>
      <c r="C69" s="430"/>
      <c r="D69" s="259" t="s">
        <v>982</v>
      </c>
      <c r="E69" s="433"/>
      <c r="F69" s="430"/>
      <c r="G69" s="265" t="s">
        <v>983</v>
      </c>
      <c r="H69" s="427"/>
      <c r="I69" s="427"/>
      <c r="J69" s="427"/>
      <c r="K69" s="427"/>
    </row>
    <row r="70" spans="1:11" ht="15.75" thickBot="1" x14ac:dyDescent="0.3">
      <c r="A70" s="431"/>
      <c r="B70" s="437"/>
      <c r="C70" s="431"/>
      <c r="D70" s="270"/>
      <c r="E70" s="434"/>
      <c r="F70" s="431"/>
      <c r="G70" s="263"/>
      <c r="H70" s="428"/>
      <c r="I70" s="428"/>
      <c r="J70" s="428"/>
      <c r="K70" s="428"/>
    </row>
    <row r="71" spans="1:11" ht="51" x14ac:dyDescent="0.25">
      <c r="A71" s="429" t="s">
        <v>984</v>
      </c>
      <c r="B71" s="435" t="s">
        <v>985</v>
      </c>
      <c r="C71" s="429" t="s">
        <v>986</v>
      </c>
      <c r="D71" s="259" t="s">
        <v>540</v>
      </c>
      <c r="E71" s="429" t="s">
        <v>955</v>
      </c>
      <c r="F71" s="429" t="s">
        <v>888</v>
      </c>
      <c r="G71" s="435" t="s">
        <v>987</v>
      </c>
      <c r="H71" s="429">
        <v>2015</v>
      </c>
      <c r="I71" s="426">
        <v>47</v>
      </c>
      <c r="J71" s="426">
        <v>37</v>
      </c>
      <c r="K71" s="426">
        <v>2</v>
      </c>
    </row>
    <row r="72" spans="1:11" ht="38.25" x14ac:dyDescent="0.25">
      <c r="A72" s="430"/>
      <c r="B72" s="436"/>
      <c r="C72" s="430"/>
      <c r="D72" s="259" t="s">
        <v>469</v>
      </c>
      <c r="E72" s="430"/>
      <c r="F72" s="430"/>
      <c r="G72" s="436"/>
      <c r="H72" s="430"/>
      <c r="I72" s="427"/>
      <c r="J72" s="427"/>
      <c r="K72" s="427"/>
    </row>
    <row r="73" spans="1:11" x14ac:dyDescent="0.25">
      <c r="A73" s="430"/>
      <c r="B73" s="436"/>
      <c r="C73" s="430"/>
      <c r="D73" s="259" t="s">
        <v>818</v>
      </c>
      <c r="E73" s="430"/>
      <c r="F73" s="430"/>
      <c r="G73" s="436"/>
      <c r="H73" s="430"/>
      <c r="I73" s="427"/>
      <c r="J73" s="427"/>
      <c r="K73" s="427"/>
    </row>
    <row r="74" spans="1:11" ht="26.25" thickBot="1" x14ac:dyDescent="0.3">
      <c r="A74" s="431"/>
      <c r="B74" s="437"/>
      <c r="C74" s="431"/>
      <c r="D74" s="270" t="s">
        <v>786</v>
      </c>
      <c r="E74" s="431"/>
      <c r="F74" s="431"/>
      <c r="G74" s="437"/>
      <c r="H74" s="431"/>
      <c r="I74" s="428"/>
      <c r="J74" s="428"/>
      <c r="K74" s="428"/>
    </row>
    <row r="75" spans="1:11" ht="25.5" x14ac:dyDescent="0.25">
      <c r="A75" s="429" t="s">
        <v>988</v>
      </c>
      <c r="B75" s="435" t="s">
        <v>989</v>
      </c>
      <c r="C75" s="429" t="s">
        <v>990</v>
      </c>
      <c r="D75" s="259" t="s">
        <v>444</v>
      </c>
      <c r="E75" s="429" t="s">
        <v>955</v>
      </c>
      <c r="F75" s="429" t="s">
        <v>921</v>
      </c>
      <c r="G75" s="435" t="s">
        <v>991</v>
      </c>
      <c r="H75" s="429">
        <v>2015</v>
      </c>
      <c r="I75" s="426">
        <v>40</v>
      </c>
      <c r="J75" s="426">
        <v>40</v>
      </c>
      <c r="K75" s="426" t="s">
        <v>921</v>
      </c>
    </row>
    <row r="76" spans="1:11" ht="39" thickBot="1" x14ac:dyDescent="0.3">
      <c r="A76" s="431"/>
      <c r="B76" s="437"/>
      <c r="C76" s="431"/>
      <c r="D76" s="270" t="s">
        <v>466</v>
      </c>
      <c r="E76" s="431"/>
      <c r="F76" s="431"/>
      <c r="G76" s="437"/>
      <c r="H76" s="431"/>
      <c r="I76" s="428"/>
      <c r="J76" s="428"/>
      <c r="K76" s="428"/>
    </row>
    <row r="77" spans="1:11" ht="76.5" x14ac:dyDescent="0.25">
      <c r="A77" s="429" t="s">
        <v>992</v>
      </c>
      <c r="B77" s="435" t="s">
        <v>494</v>
      </c>
      <c r="C77" s="429" t="s">
        <v>993</v>
      </c>
      <c r="D77" s="259" t="s">
        <v>613</v>
      </c>
      <c r="E77" s="429" t="s">
        <v>887</v>
      </c>
      <c r="F77" s="429" t="s">
        <v>921</v>
      </c>
      <c r="G77" s="261" t="s">
        <v>994</v>
      </c>
      <c r="H77" s="426">
        <v>2016</v>
      </c>
      <c r="I77" s="426">
        <v>15</v>
      </c>
      <c r="J77" s="426">
        <v>14</v>
      </c>
      <c r="K77" s="426">
        <v>12</v>
      </c>
    </row>
    <row r="78" spans="1:11" ht="63.75" x14ac:dyDescent="0.25">
      <c r="A78" s="430"/>
      <c r="B78" s="436"/>
      <c r="C78" s="430"/>
      <c r="D78" s="259" t="s">
        <v>995</v>
      </c>
      <c r="E78" s="430"/>
      <c r="F78" s="430"/>
      <c r="G78" s="261" t="s">
        <v>996</v>
      </c>
      <c r="H78" s="427"/>
      <c r="I78" s="427"/>
      <c r="J78" s="427"/>
      <c r="K78" s="427"/>
    </row>
    <row r="79" spans="1:11" ht="15.75" thickBot="1" x14ac:dyDescent="0.3">
      <c r="A79" s="431"/>
      <c r="B79" s="437"/>
      <c r="C79" s="431"/>
      <c r="D79" s="270"/>
      <c r="E79" s="431"/>
      <c r="F79" s="431"/>
      <c r="G79" s="263"/>
      <c r="H79" s="428"/>
      <c r="I79" s="428"/>
      <c r="J79" s="428"/>
      <c r="K79" s="428"/>
    </row>
    <row r="80" spans="1:11" x14ac:dyDescent="0.25">
      <c r="A80" s="429" t="s">
        <v>997</v>
      </c>
      <c r="B80" s="259" t="s">
        <v>998</v>
      </c>
      <c r="C80" s="429" t="s">
        <v>999</v>
      </c>
      <c r="D80" s="432" t="s">
        <v>867</v>
      </c>
      <c r="E80" s="429" t="s">
        <v>1000</v>
      </c>
      <c r="F80" s="429" t="s">
        <v>888</v>
      </c>
      <c r="G80" s="260" t="s">
        <v>944</v>
      </c>
      <c r="H80" s="426">
        <v>2016</v>
      </c>
      <c r="I80" s="429">
        <v>22</v>
      </c>
      <c r="J80" s="429">
        <v>20</v>
      </c>
      <c r="K80" s="429">
        <v>2</v>
      </c>
    </row>
    <row r="81" spans="1:11" x14ac:dyDescent="0.25">
      <c r="A81" s="430"/>
      <c r="B81" s="260" t="s">
        <v>1001</v>
      </c>
      <c r="C81" s="430"/>
      <c r="D81" s="433"/>
      <c r="E81" s="430"/>
      <c r="F81" s="430"/>
      <c r="G81" s="261" t="s">
        <v>890</v>
      </c>
      <c r="H81" s="427"/>
      <c r="I81" s="430"/>
      <c r="J81" s="430"/>
      <c r="K81" s="430"/>
    </row>
    <row r="82" spans="1:11" ht="25.5" x14ac:dyDescent="0.25">
      <c r="A82" s="430"/>
      <c r="B82" s="262"/>
      <c r="C82" s="430"/>
      <c r="D82" s="433"/>
      <c r="E82" s="430"/>
      <c r="F82" s="430"/>
      <c r="G82" s="261" t="s">
        <v>1002</v>
      </c>
      <c r="H82" s="427"/>
      <c r="I82" s="430"/>
      <c r="J82" s="430"/>
      <c r="K82" s="430"/>
    </row>
    <row r="83" spans="1:11" ht="76.5" x14ac:dyDescent="0.25">
      <c r="A83" s="430"/>
      <c r="B83" s="262"/>
      <c r="C83" s="430"/>
      <c r="D83" s="433"/>
      <c r="E83" s="430"/>
      <c r="F83" s="430"/>
      <c r="G83" s="261" t="s">
        <v>1003</v>
      </c>
      <c r="H83" s="427"/>
      <c r="I83" s="430"/>
      <c r="J83" s="430"/>
      <c r="K83" s="430"/>
    </row>
    <row r="84" spans="1:11" x14ac:dyDescent="0.25">
      <c r="A84" s="430"/>
      <c r="B84" s="262"/>
      <c r="C84" s="430"/>
      <c r="D84" s="433"/>
      <c r="E84" s="430"/>
      <c r="F84" s="430"/>
      <c r="G84" s="260"/>
      <c r="H84" s="427"/>
      <c r="I84" s="430"/>
      <c r="J84" s="430"/>
      <c r="K84" s="430"/>
    </row>
    <row r="85" spans="1:11" ht="15.75" thickBot="1" x14ac:dyDescent="0.3">
      <c r="A85" s="431"/>
      <c r="B85" s="263"/>
      <c r="C85" s="431"/>
      <c r="D85" s="434"/>
      <c r="E85" s="431"/>
      <c r="F85" s="431"/>
      <c r="G85" s="264"/>
      <c r="H85" s="428"/>
      <c r="I85" s="431"/>
      <c r="J85" s="431"/>
      <c r="K85" s="431"/>
    </row>
    <row r="86" spans="1:11" ht="38.25" x14ac:dyDescent="0.25">
      <c r="A86" s="429" t="s">
        <v>1004</v>
      </c>
      <c r="B86" s="432" t="s">
        <v>495</v>
      </c>
      <c r="C86" s="429" t="s">
        <v>886</v>
      </c>
      <c r="D86" s="259" t="s">
        <v>863</v>
      </c>
      <c r="E86" s="429" t="s">
        <v>1005</v>
      </c>
      <c r="F86" s="429" t="s">
        <v>888</v>
      </c>
      <c r="G86" s="435" t="s">
        <v>1006</v>
      </c>
      <c r="H86" s="429">
        <v>2016</v>
      </c>
      <c r="I86" s="429">
        <v>36</v>
      </c>
      <c r="J86" s="429">
        <v>35</v>
      </c>
      <c r="K86" s="429">
        <v>4</v>
      </c>
    </row>
    <row r="87" spans="1:11" ht="25.5" x14ac:dyDescent="0.25">
      <c r="A87" s="430"/>
      <c r="B87" s="433"/>
      <c r="C87" s="430"/>
      <c r="D87" s="259" t="s">
        <v>821</v>
      </c>
      <c r="E87" s="430"/>
      <c r="F87" s="430"/>
      <c r="G87" s="436"/>
      <c r="H87" s="430"/>
      <c r="I87" s="430"/>
      <c r="J87" s="430"/>
      <c r="K87" s="430"/>
    </row>
    <row r="88" spans="1:11" ht="39" thickBot="1" x14ac:dyDescent="0.3">
      <c r="A88" s="431"/>
      <c r="B88" s="434"/>
      <c r="C88" s="431"/>
      <c r="D88" s="270" t="s">
        <v>470</v>
      </c>
      <c r="E88" s="431"/>
      <c r="F88" s="431"/>
      <c r="G88" s="437"/>
      <c r="H88" s="431"/>
      <c r="I88" s="431"/>
      <c r="J88" s="431"/>
      <c r="K88" s="431"/>
    </row>
    <row r="89" spans="1:11" ht="38.25" x14ac:dyDescent="0.25">
      <c r="A89" s="429" t="s">
        <v>1007</v>
      </c>
      <c r="B89" s="432" t="s">
        <v>1008</v>
      </c>
      <c r="C89" s="429" t="s">
        <v>931</v>
      </c>
      <c r="D89" s="432" t="s">
        <v>1009</v>
      </c>
      <c r="E89" s="429" t="s">
        <v>920</v>
      </c>
      <c r="F89" s="429" t="s">
        <v>921</v>
      </c>
      <c r="G89" s="260" t="s">
        <v>1010</v>
      </c>
      <c r="H89" s="429">
        <v>2014</v>
      </c>
      <c r="I89" s="429">
        <v>17</v>
      </c>
      <c r="J89" s="429">
        <v>17</v>
      </c>
      <c r="K89" s="429">
        <v>4</v>
      </c>
    </row>
    <row r="90" spans="1:11" ht="51.75" thickBot="1" x14ac:dyDescent="0.3">
      <c r="A90" s="431"/>
      <c r="B90" s="434"/>
      <c r="C90" s="431"/>
      <c r="D90" s="434"/>
      <c r="E90" s="431"/>
      <c r="F90" s="431"/>
      <c r="G90" s="270" t="s">
        <v>1011</v>
      </c>
      <c r="H90" s="431"/>
      <c r="I90" s="431"/>
      <c r="J90" s="431"/>
      <c r="K90" s="431"/>
    </row>
    <row r="91" spans="1:11" ht="51" x14ac:dyDescent="0.25">
      <c r="A91" s="429" t="s">
        <v>1012</v>
      </c>
      <c r="B91" s="261"/>
      <c r="C91" s="426" t="s">
        <v>1013</v>
      </c>
      <c r="D91" s="259" t="s">
        <v>1014</v>
      </c>
      <c r="E91" s="426" t="s">
        <v>901</v>
      </c>
      <c r="F91" s="426" t="s">
        <v>902</v>
      </c>
      <c r="G91" s="260" t="s">
        <v>926</v>
      </c>
      <c r="H91" s="426">
        <v>2015</v>
      </c>
      <c r="I91" s="429">
        <v>23</v>
      </c>
      <c r="J91" s="429">
        <v>17</v>
      </c>
      <c r="K91" s="429">
        <v>16</v>
      </c>
    </row>
    <row r="92" spans="1:11" ht="114.75" x14ac:dyDescent="0.25">
      <c r="A92" s="430"/>
      <c r="B92" s="265" t="s">
        <v>631</v>
      </c>
      <c r="C92" s="427"/>
      <c r="D92" s="259" t="s">
        <v>1015</v>
      </c>
      <c r="E92" s="427"/>
      <c r="F92" s="427"/>
      <c r="G92" s="261" t="s">
        <v>1016</v>
      </c>
      <c r="H92" s="427"/>
      <c r="I92" s="430"/>
      <c r="J92" s="430"/>
      <c r="K92" s="430"/>
    </row>
    <row r="93" spans="1:11" ht="15.75" thickBot="1" x14ac:dyDescent="0.3">
      <c r="A93" s="431"/>
      <c r="B93" s="263"/>
      <c r="C93" s="428"/>
      <c r="D93" s="270"/>
      <c r="E93" s="428"/>
      <c r="F93" s="428"/>
      <c r="G93" s="263"/>
      <c r="H93" s="428"/>
      <c r="I93" s="431"/>
      <c r="J93" s="431"/>
      <c r="K93" s="431"/>
    </row>
    <row r="94" spans="1:11" ht="64.5" thickBot="1" x14ac:dyDescent="0.3">
      <c r="A94" s="271" t="s">
        <v>1017</v>
      </c>
      <c r="B94" s="267" t="s">
        <v>1018</v>
      </c>
      <c r="C94" s="258" t="s">
        <v>1019</v>
      </c>
      <c r="D94" s="270" t="s">
        <v>454</v>
      </c>
      <c r="E94" s="258" t="s">
        <v>1020</v>
      </c>
      <c r="F94" s="258" t="s">
        <v>902</v>
      </c>
      <c r="G94" s="258" t="s">
        <v>1021</v>
      </c>
      <c r="H94" s="272">
        <v>2015</v>
      </c>
      <c r="I94" s="258">
        <v>48</v>
      </c>
      <c r="J94" s="258">
        <v>36</v>
      </c>
      <c r="K94" s="258">
        <v>2</v>
      </c>
    </row>
    <row r="95" spans="1:11" ht="51.75" thickBot="1" x14ac:dyDescent="0.3">
      <c r="A95" s="271" t="s">
        <v>1022</v>
      </c>
      <c r="B95" s="267" t="s">
        <v>1023</v>
      </c>
      <c r="C95" s="258" t="s">
        <v>1024</v>
      </c>
      <c r="D95" s="270" t="s">
        <v>518</v>
      </c>
      <c r="E95" s="258" t="s">
        <v>1025</v>
      </c>
      <c r="F95" s="258" t="s">
        <v>888</v>
      </c>
      <c r="G95" s="264" t="s">
        <v>1026</v>
      </c>
      <c r="H95" s="272">
        <v>2015</v>
      </c>
      <c r="I95" s="272">
        <v>19</v>
      </c>
      <c r="J95" s="272">
        <v>19</v>
      </c>
      <c r="K95" s="272">
        <v>5</v>
      </c>
    </row>
    <row r="96" spans="1:11" ht="128.25" thickBot="1" x14ac:dyDescent="0.3">
      <c r="A96" s="271" t="s">
        <v>1027</v>
      </c>
      <c r="B96" s="267" t="s">
        <v>1028</v>
      </c>
      <c r="C96" s="258" t="s">
        <v>1029</v>
      </c>
      <c r="D96" s="270" t="s">
        <v>443</v>
      </c>
      <c r="E96" s="258" t="s">
        <v>921</v>
      </c>
      <c r="F96" s="258" t="s">
        <v>921</v>
      </c>
      <c r="G96" s="267" t="s">
        <v>1030</v>
      </c>
      <c r="H96" s="258">
        <v>2015</v>
      </c>
      <c r="I96" s="272">
        <v>28</v>
      </c>
      <c r="J96" s="272">
        <v>1</v>
      </c>
      <c r="K96" s="272" t="s">
        <v>921</v>
      </c>
    </row>
    <row r="97" spans="1:11" ht="38.25" x14ac:dyDescent="0.25">
      <c r="A97" s="429" t="s">
        <v>1031</v>
      </c>
      <c r="B97" s="435" t="s">
        <v>1032</v>
      </c>
      <c r="C97" s="429" t="s">
        <v>1033</v>
      </c>
      <c r="D97" s="259" t="s">
        <v>524</v>
      </c>
      <c r="E97" s="429" t="s">
        <v>1034</v>
      </c>
      <c r="F97" s="429" t="s">
        <v>902</v>
      </c>
      <c r="G97" s="435" t="s">
        <v>1035</v>
      </c>
      <c r="H97" s="429">
        <v>2015</v>
      </c>
      <c r="I97" s="426">
        <v>44</v>
      </c>
      <c r="J97" s="426">
        <v>42</v>
      </c>
      <c r="K97" s="426">
        <v>2</v>
      </c>
    </row>
    <row r="98" spans="1:11" ht="25.5" x14ac:dyDescent="0.25">
      <c r="A98" s="430"/>
      <c r="B98" s="436"/>
      <c r="C98" s="430"/>
      <c r="D98" s="259" t="s">
        <v>799</v>
      </c>
      <c r="E98" s="430"/>
      <c r="F98" s="430"/>
      <c r="G98" s="436"/>
      <c r="H98" s="430"/>
      <c r="I98" s="427"/>
      <c r="J98" s="427"/>
      <c r="K98" s="427"/>
    </row>
    <row r="99" spans="1:11" x14ac:dyDescent="0.25">
      <c r="A99" s="430"/>
      <c r="B99" s="436"/>
      <c r="C99" s="430"/>
      <c r="D99" s="259" t="s">
        <v>798</v>
      </c>
      <c r="E99" s="430"/>
      <c r="F99" s="430"/>
      <c r="G99" s="436"/>
      <c r="H99" s="430"/>
      <c r="I99" s="427"/>
      <c r="J99" s="427"/>
      <c r="K99" s="427"/>
    </row>
    <row r="100" spans="1:11" ht="15.75" thickBot="1" x14ac:dyDescent="0.3">
      <c r="A100" s="431"/>
      <c r="B100" s="437"/>
      <c r="C100" s="431"/>
      <c r="D100" s="270"/>
      <c r="E100" s="431"/>
      <c r="F100" s="431"/>
      <c r="G100" s="437"/>
      <c r="H100" s="431"/>
      <c r="I100" s="428"/>
      <c r="J100" s="428"/>
      <c r="K100" s="428"/>
    </row>
    <row r="101" spans="1:11" ht="25.5" x14ac:dyDescent="0.25">
      <c r="A101" s="429" t="s">
        <v>1036</v>
      </c>
      <c r="B101" s="435" t="s">
        <v>496</v>
      </c>
      <c r="C101" s="429" t="s">
        <v>1037</v>
      </c>
      <c r="D101" s="259" t="s">
        <v>1038</v>
      </c>
      <c r="E101" s="429" t="s">
        <v>920</v>
      </c>
      <c r="F101" s="429" t="s">
        <v>888</v>
      </c>
      <c r="G101" s="435" t="s">
        <v>1039</v>
      </c>
      <c r="H101" s="429">
        <v>2016</v>
      </c>
      <c r="I101" s="426">
        <v>21</v>
      </c>
      <c r="J101" s="426">
        <v>11</v>
      </c>
      <c r="K101" s="426">
        <v>4</v>
      </c>
    </row>
    <row r="102" spans="1:11" ht="25.5" x14ac:dyDescent="0.25">
      <c r="A102" s="430"/>
      <c r="B102" s="436"/>
      <c r="C102" s="430"/>
      <c r="D102" s="259" t="s">
        <v>822</v>
      </c>
      <c r="E102" s="430"/>
      <c r="F102" s="430"/>
      <c r="G102" s="436"/>
      <c r="H102" s="430"/>
      <c r="I102" s="427"/>
      <c r="J102" s="427"/>
      <c r="K102" s="427"/>
    </row>
    <row r="103" spans="1:11" ht="38.25" x14ac:dyDescent="0.25">
      <c r="A103" s="430"/>
      <c r="B103" s="436"/>
      <c r="C103" s="430"/>
      <c r="D103" s="259" t="s">
        <v>528</v>
      </c>
      <c r="E103" s="430"/>
      <c r="F103" s="430"/>
      <c r="G103" s="436"/>
      <c r="H103" s="430"/>
      <c r="I103" s="427"/>
      <c r="J103" s="427"/>
      <c r="K103" s="427"/>
    </row>
    <row r="104" spans="1:11" x14ac:dyDescent="0.25">
      <c r="A104" s="430"/>
      <c r="B104" s="436"/>
      <c r="C104" s="430"/>
      <c r="D104" s="259"/>
      <c r="E104" s="430"/>
      <c r="F104" s="430"/>
      <c r="G104" s="436"/>
      <c r="H104" s="430"/>
      <c r="I104" s="427"/>
      <c r="J104" s="427"/>
      <c r="K104" s="427"/>
    </row>
    <row r="105" spans="1:11" ht="15.75" thickBot="1" x14ac:dyDescent="0.3">
      <c r="A105" s="431"/>
      <c r="B105" s="437"/>
      <c r="C105" s="431"/>
      <c r="D105" s="270"/>
      <c r="E105" s="431"/>
      <c r="F105" s="431"/>
      <c r="G105" s="437"/>
      <c r="H105" s="431"/>
      <c r="I105" s="428"/>
      <c r="J105" s="428"/>
      <c r="K105" s="428"/>
    </row>
    <row r="106" spans="1:11" x14ac:dyDescent="0.25">
      <c r="A106" s="429" t="s">
        <v>1040</v>
      </c>
      <c r="B106" s="435" t="s">
        <v>1041</v>
      </c>
      <c r="C106" s="429" t="s">
        <v>1042</v>
      </c>
      <c r="D106" s="432" t="s">
        <v>1043</v>
      </c>
      <c r="E106" s="429" t="s">
        <v>1044</v>
      </c>
      <c r="F106" s="429" t="s">
        <v>902</v>
      </c>
      <c r="G106" s="261" t="s">
        <v>944</v>
      </c>
      <c r="H106" s="426">
        <v>2015</v>
      </c>
      <c r="I106" s="426">
        <v>35</v>
      </c>
      <c r="J106" s="426">
        <v>35</v>
      </c>
      <c r="K106" s="426">
        <v>1</v>
      </c>
    </row>
    <row r="107" spans="1:11" ht="25.5" x14ac:dyDescent="0.25">
      <c r="A107" s="430"/>
      <c r="B107" s="436"/>
      <c r="C107" s="430"/>
      <c r="D107" s="433"/>
      <c r="E107" s="430"/>
      <c r="F107" s="430"/>
      <c r="G107" s="261" t="s">
        <v>1045</v>
      </c>
      <c r="H107" s="427"/>
      <c r="I107" s="427"/>
      <c r="J107" s="427"/>
      <c r="K107" s="427"/>
    </row>
    <row r="108" spans="1:11" ht="51" x14ac:dyDescent="0.25">
      <c r="A108" s="430"/>
      <c r="B108" s="436"/>
      <c r="C108" s="430"/>
      <c r="D108" s="433"/>
      <c r="E108" s="430"/>
      <c r="F108" s="430"/>
      <c r="G108" s="261" t="s">
        <v>1046</v>
      </c>
      <c r="H108" s="427"/>
      <c r="I108" s="427"/>
      <c r="J108" s="427"/>
      <c r="K108" s="427"/>
    </row>
    <row r="109" spans="1:11" ht="15.75" thickBot="1" x14ac:dyDescent="0.3">
      <c r="A109" s="431"/>
      <c r="B109" s="437"/>
      <c r="C109" s="431"/>
      <c r="D109" s="434"/>
      <c r="E109" s="431"/>
      <c r="F109" s="431"/>
      <c r="G109" s="264"/>
      <c r="H109" s="428"/>
      <c r="I109" s="428"/>
      <c r="J109" s="428"/>
      <c r="K109" s="428"/>
    </row>
    <row r="110" spans="1:11" x14ac:dyDescent="0.25">
      <c r="A110" s="429" t="s">
        <v>1047</v>
      </c>
      <c r="B110" s="432" t="s">
        <v>1048</v>
      </c>
      <c r="C110" s="429" t="s">
        <v>1049</v>
      </c>
      <c r="D110" s="432" t="s">
        <v>813</v>
      </c>
      <c r="E110" s="429" t="s">
        <v>1025</v>
      </c>
      <c r="F110" s="429" t="s">
        <v>888</v>
      </c>
      <c r="G110" s="261" t="s">
        <v>944</v>
      </c>
      <c r="H110" s="426">
        <v>2016</v>
      </c>
      <c r="I110" s="426">
        <v>40</v>
      </c>
      <c r="J110" s="426">
        <v>40</v>
      </c>
      <c r="K110" s="426">
        <v>6</v>
      </c>
    </row>
    <row r="111" spans="1:11" ht="38.25" x14ac:dyDescent="0.25">
      <c r="A111" s="430"/>
      <c r="B111" s="433"/>
      <c r="C111" s="430"/>
      <c r="D111" s="433"/>
      <c r="E111" s="430"/>
      <c r="F111" s="430"/>
      <c r="G111" s="261" t="s">
        <v>1050</v>
      </c>
      <c r="H111" s="427"/>
      <c r="I111" s="427"/>
      <c r="J111" s="427"/>
      <c r="K111" s="427"/>
    </row>
    <row r="112" spans="1:11" ht="26.25" thickBot="1" x14ac:dyDescent="0.3">
      <c r="A112" s="431"/>
      <c r="B112" s="434"/>
      <c r="C112" s="431"/>
      <c r="D112" s="434"/>
      <c r="E112" s="431"/>
      <c r="F112" s="431"/>
      <c r="G112" s="264" t="s">
        <v>1051</v>
      </c>
      <c r="H112" s="428"/>
      <c r="I112" s="428"/>
      <c r="J112" s="428"/>
      <c r="K112" s="428"/>
    </row>
    <row r="114" spans="1:11" x14ac:dyDescent="0.25">
      <c r="A114" s="273"/>
      <c r="B114" s="79" t="s">
        <v>545</v>
      </c>
      <c r="C114" s="79"/>
      <c r="D114" s="79"/>
      <c r="E114" s="79" t="s">
        <v>505</v>
      </c>
      <c r="F114" s="79"/>
      <c r="G114" s="79"/>
      <c r="H114" s="79"/>
      <c r="I114" s="79"/>
      <c r="J114" s="79"/>
      <c r="K114" s="79"/>
    </row>
  </sheetData>
  <mergeCells count="264">
    <mergeCell ref="D1:E1"/>
    <mergeCell ref="H1:K1"/>
    <mergeCell ref="A2:K2"/>
    <mergeCell ref="A3:J3"/>
    <mergeCell ref="A4:J4"/>
    <mergeCell ref="A5:K5"/>
    <mergeCell ref="A6:J6"/>
    <mergeCell ref="A9:A11"/>
    <mergeCell ref="B9:B11"/>
    <mergeCell ref="D9:D11"/>
    <mergeCell ref="E9:E11"/>
    <mergeCell ref="F9:F11"/>
    <mergeCell ref="G9:G11"/>
    <mergeCell ref="H9:H11"/>
    <mergeCell ref="I9:I11"/>
    <mergeCell ref="J9:J11"/>
    <mergeCell ref="K9:K11"/>
    <mergeCell ref="A12:A21"/>
    <mergeCell ref="B12:B21"/>
    <mergeCell ref="C12:C21"/>
    <mergeCell ref="E12:E21"/>
    <mergeCell ref="F12:F21"/>
    <mergeCell ref="H12:H21"/>
    <mergeCell ref="I12:I21"/>
    <mergeCell ref="J12:J21"/>
    <mergeCell ref="K12:K21"/>
    <mergeCell ref="J22:J30"/>
    <mergeCell ref="K22:K30"/>
    <mergeCell ref="A31:A32"/>
    <mergeCell ref="B31:B32"/>
    <mergeCell ref="C31:C32"/>
    <mergeCell ref="E31:E32"/>
    <mergeCell ref="F31:F32"/>
    <mergeCell ref="H31:H32"/>
    <mergeCell ref="I31:I32"/>
    <mergeCell ref="J31:J32"/>
    <mergeCell ref="A22:A30"/>
    <mergeCell ref="C22:C30"/>
    <mergeCell ref="E22:E30"/>
    <mergeCell ref="F22:F30"/>
    <mergeCell ref="H22:H30"/>
    <mergeCell ref="I22:I30"/>
    <mergeCell ref="K31:K32"/>
    <mergeCell ref="A33:A35"/>
    <mergeCell ref="B33:B35"/>
    <mergeCell ref="C33:C35"/>
    <mergeCell ref="E33:E35"/>
    <mergeCell ref="F33:F35"/>
    <mergeCell ref="H33:H35"/>
    <mergeCell ref="I33:I35"/>
    <mergeCell ref="J33:J35"/>
    <mergeCell ref="K33:K35"/>
    <mergeCell ref="I36:I39"/>
    <mergeCell ref="J36:J39"/>
    <mergeCell ref="K36:K39"/>
    <mergeCell ref="A40:A42"/>
    <mergeCell ref="B40:B42"/>
    <mergeCell ref="C40:C42"/>
    <mergeCell ref="D40:D42"/>
    <mergeCell ref="F40:F42"/>
    <mergeCell ref="H40:H42"/>
    <mergeCell ref="I40:I42"/>
    <mergeCell ref="A36:A39"/>
    <mergeCell ref="B36:B39"/>
    <mergeCell ref="C36:C39"/>
    <mergeCell ref="E36:E39"/>
    <mergeCell ref="F36:F39"/>
    <mergeCell ref="H36:H39"/>
    <mergeCell ref="J40:J42"/>
    <mergeCell ref="K40:K42"/>
    <mergeCell ref="K43:K46"/>
    <mergeCell ref="A47:A50"/>
    <mergeCell ref="B47:B50"/>
    <mergeCell ref="C47:C50"/>
    <mergeCell ref="D47:D50"/>
    <mergeCell ref="E47:E50"/>
    <mergeCell ref="F47:F50"/>
    <mergeCell ref="H47:H50"/>
    <mergeCell ref="I47:I50"/>
    <mergeCell ref="J47:J50"/>
    <mergeCell ref="K47:K50"/>
    <mergeCell ref="A43:A46"/>
    <mergeCell ref="B43:B46"/>
    <mergeCell ref="C43:C46"/>
    <mergeCell ref="D43:D46"/>
    <mergeCell ref="E43:E46"/>
    <mergeCell ref="F43:F46"/>
    <mergeCell ref="H43:H46"/>
    <mergeCell ref="I43:I46"/>
    <mergeCell ref="J43:J46"/>
    <mergeCell ref="K52:K53"/>
    <mergeCell ref="A55:A58"/>
    <mergeCell ref="B55:B58"/>
    <mergeCell ref="C55:C58"/>
    <mergeCell ref="E55:E58"/>
    <mergeCell ref="F55:F58"/>
    <mergeCell ref="G55:G58"/>
    <mergeCell ref="H55:H58"/>
    <mergeCell ref="I55:I58"/>
    <mergeCell ref="J55:J58"/>
    <mergeCell ref="K55:K58"/>
    <mergeCell ref="A52:A53"/>
    <mergeCell ref="B52:B53"/>
    <mergeCell ref="C52:C53"/>
    <mergeCell ref="E52:E53"/>
    <mergeCell ref="F52:F53"/>
    <mergeCell ref="G52:G53"/>
    <mergeCell ref="H52:H53"/>
    <mergeCell ref="I52:I53"/>
    <mergeCell ref="J52:J53"/>
    <mergeCell ref="J59:J60"/>
    <mergeCell ref="K59:K60"/>
    <mergeCell ref="A61:A63"/>
    <mergeCell ref="B61:B63"/>
    <mergeCell ref="C61:C63"/>
    <mergeCell ref="E61:E63"/>
    <mergeCell ref="F61:F63"/>
    <mergeCell ref="H61:H63"/>
    <mergeCell ref="I61:I63"/>
    <mergeCell ref="J61:J63"/>
    <mergeCell ref="K61:K63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64:A65"/>
    <mergeCell ref="B64:B65"/>
    <mergeCell ref="C64:C65"/>
    <mergeCell ref="E64:E65"/>
    <mergeCell ref="F64:F65"/>
    <mergeCell ref="H64:H65"/>
    <mergeCell ref="I64:I65"/>
    <mergeCell ref="J64:J65"/>
    <mergeCell ref="K64:K65"/>
    <mergeCell ref="K66:K67"/>
    <mergeCell ref="A68:A70"/>
    <mergeCell ref="B68:B70"/>
    <mergeCell ref="C68:C70"/>
    <mergeCell ref="E68:E70"/>
    <mergeCell ref="F68:F70"/>
    <mergeCell ref="H68:H70"/>
    <mergeCell ref="I68:I70"/>
    <mergeCell ref="J68:J70"/>
    <mergeCell ref="K68:K70"/>
    <mergeCell ref="A66:A67"/>
    <mergeCell ref="B66:B67"/>
    <mergeCell ref="C66:C67"/>
    <mergeCell ref="D66:D67"/>
    <mergeCell ref="E66:E67"/>
    <mergeCell ref="F66:F67"/>
    <mergeCell ref="H66:H67"/>
    <mergeCell ref="I66:I67"/>
    <mergeCell ref="J66:J67"/>
    <mergeCell ref="H71:H74"/>
    <mergeCell ref="I71:I74"/>
    <mergeCell ref="J71:J74"/>
    <mergeCell ref="K71:K74"/>
    <mergeCell ref="A75:A76"/>
    <mergeCell ref="B75:B76"/>
    <mergeCell ref="C75:C76"/>
    <mergeCell ref="E75:E76"/>
    <mergeCell ref="F75:F76"/>
    <mergeCell ref="G75:G76"/>
    <mergeCell ref="A71:A74"/>
    <mergeCell ref="B71:B74"/>
    <mergeCell ref="C71:C74"/>
    <mergeCell ref="E71:E74"/>
    <mergeCell ref="F71:F74"/>
    <mergeCell ref="G71:G74"/>
    <mergeCell ref="H75:H76"/>
    <mergeCell ref="I75:I76"/>
    <mergeCell ref="J75:J76"/>
    <mergeCell ref="K75:K76"/>
    <mergeCell ref="A77:A79"/>
    <mergeCell ref="B77:B79"/>
    <mergeCell ref="C77:C79"/>
    <mergeCell ref="E77:E79"/>
    <mergeCell ref="F77:F79"/>
    <mergeCell ref="H77:H79"/>
    <mergeCell ref="I77:I79"/>
    <mergeCell ref="J77:J79"/>
    <mergeCell ref="K77:K79"/>
    <mergeCell ref="A80:A85"/>
    <mergeCell ref="C80:C85"/>
    <mergeCell ref="D80:D85"/>
    <mergeCell ref="E80:E85"/>
    <mergeCell ref="F80:F85"/>
    <mergeCell ref="H80:H85"/>
    <mergeCell ref="I80:I85"/>
    <mergeCell ref="J80:J85"/>
    <mergeCell ref="K80:K85"/>
    <mergeCell ref="A86:A88"/>
    <mergeCell ref="B86:B88"/>
    <mergeCell ref="C86:C88"/>
    <mergeCell ref="E86:E88"/>
    <mergeCell ref="F86:F88"/>
    <mergeCell ref="G86:G88"/>
    <mergeCell ref="H86:H88"/>
    <mergeCell ref="I86:I88"/>
    <mergeCell ref="J86:J88"/>
    <mergeCell ref="A89:A90"/>
    <mergeCell ref="B89:B90"/>
    <mergeCell ref="C89:C90"/>
    <mergeCell ref="D89:D90"/>
    <mergeCell ref="E89:E90"/>
    <mergeCell ref="F89:F90"/>
    <mergeCell ref="H89:H90"/>
    <mergeCell ref="I89:I90"/>
    <mergeCell ref="J89:J90"/>
    <mergeCell ref="H91:H93"/>
    <mergeCell ref="I91:I93"/>
    <mergeCell ref="J91:J93"/>
    <mergeCell ref="K91:K93"/>
    <mergeCell ref="H97:H100"/>
    <mergeCell ref="I97:I100"/>
    <mergeCell ref="J97:J100"/>
    <mergeCell ref="K97:K100"/>
    <mergeCell ref="K86:K88"/>
    <mergeCell ref="K89:K90"/>
    <mergeCell ref="A97:A100"/>
    <mergeCell ref="B97:B100"/>
    <mergeCell ref="C97:C100"/>
    <mergeCell ref="E97:E100"/>
    <mergeCell ref="F97:F100"/>
    <mergeCell ref="G97:G100"/>
    <mergeCell ref="A91:A93"/>
    <mergeCell ref="C91:C93"/>
    <mergeCell ref="E91:E93"/>
    <mergeCell ref="F91:F93"/>
    <mergeCell ref="H101:H105"/>
    <mergeCell ref="I101:I105"/>
    <mergeCell ref="J101:J105"/>
    <mergeCell ref="K101:K105"/>
    <mergeCell ref="A106:A109"/>
    <mergeCell ref="B106:B109"/>
    <mergeCell ref="C106:C109"/>
    <mergeCell ref="D106:D109"/>
    <mergeCell ref="E106:E109"/>
    <mergeCell ref="F106:F109"/>
    <mergeCell ref="A101:A105"/>
    <mergeCell ref="B101:B105"/>
    <mergeCell ref="C101:C105"/>
    <mergeCell ref="E101:E105"/>
    <mergeCell ref="F101:F105"/>
    <mergeCell ref="G101:G105"/>
    <mergeCell ref="H110:H112"/>
    <mergeCell ref="I110:I112"/>
    <mergeCell ref="J110:J112"/>
    <mergeCell ref="K110:K112"/>
    <mergeCell ref="H106:H109"/>
    <mergeCell ref="I106:I109"/>
    <mergeCell ref="J106:J109"/>
    <mergeCell ref="K106:K109"/>
    <mergeCell ref="A110:A112"/>
    <mergeCell ref="B110:B112"/>
    <mergeCell ref="C110:C112"/>
    <mergeCell ref="D110:D112"/>
    <mergeCell ref="E110:E112"/>
    <mergeCell ref="F110:F112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8" workbookViewId="0">
      <selection activeCell="A3" sqref="A3:G3"/>
    </sheetView>
  </sheetViews>
  <sheetFormatPr defaultRowHeight="15" x14ac:dyDescent="0.25"/>
  <cols>
    <col min="1" max="1" width="8.7109375" style="8" customWidth="1"/>
    <col min="2" max="2" width="13.5703125" customWidth="1"/>
    <col min="3" max="3" width="16.85546875" customWidth="1"/>
    <col min="4" max="4" width="14.7109375" customWidth="1"/>
    <col min="5" max="5" width="13.28515625" customWidth="1"/>
    <col min="6" max="6" width="24" customWidth="1"/>
  </cols>
  <sheetData>
    <row r="1" spans="1:10" ht="21.75" customHeight="1" x14ac:dyDescent="0.25">
      <c r="A1" s="37"/>
      <c r="B1" s="37"/>
      <c r="C1" s="281" t="s">
        <v>301</v>
      </c>
      <c r="D1" s="281"/>
      <c r="E1" s="281"/>
      <c r="F1" s="281"/>
    </row>
    <row r="2" spans="1:10" x14ac:dyDescent="0.25">
      <c r="A2" s="347" t="s">
        <v>238</v>
      </c>
      <c r="B2" s="351"/>
      <c r="C2" s="351"/>
      <c r="D2" s="351"/>
      <c r="E2" s="351"/>
      <c r="F2" s="351"/>
    </row>
    <row r="3" spans="1:10" ht="15" customHeight="1" x14ac:dyDescent="0.25">
      <c r="A3" s="347" t="s">
        <v>372</v>
      </c>
      <c r="B3" s="447"/>
      <c r="C3" s="447"/>
      <c r="D3" s="447"/>
      <c r="E3" s="447"/>
      <c r="F3" s="447"/>
      <c r="G3" s="447"/>
      <c r="H3" s="80"/>
      <c r="I3" s="80"/>
      <c r="J3" s="80"/>
    </row>
    <row r="4" spans="1:10" ht="15" customHeight="1" x14ac:dyDescent="0.25">
      <c r="A4" s="368" t="s">
        <v>9</v>
      </c>
      <c r="B4" s="381"/>
      <c r="C4" s="381"/>
      <c r="D4" s="381"/>
      <c r="E4" s="381"/>
      <c r="F4" s="381"/>
      <c r="G4" s="381"/>
      <c r="H4" s="80"/>
      <c r="I4" s="80"/>
      <c r="J4" s="80"/>
    </row>
    <row r="5" spans="1:10" ht="28.5" customHeight="1" x14ac:dyDescent="0.25">
      <c r="A5" s="355" t="s">
        <v>302</v>
      </c>
      <c r="B5" s="443"/>
      <c r="C5" s="443"/>
      <c r="D5" s="443"/>
      <c r="E5" s="443"/>
      <c r="F5" s="443"/>
    </row>
    <row r="7" spans="1:10" ht="63" customHeight="1" x14ac:dyDescent="0.25">
      <c r="A7" s="36" t="s">
        <v>97</v>
      </c>
      <c r="B7" s="36" t="s">
        <v>98</v>
      </c>
      <c r="C7" s="36" t="s">
        <v>99</v>
      </c>
      <c r="D7" s="36" t="s">
        <v>100</v>
      </c>
      <c r="E7" s="36" t="s">
        <v>106</v>
      </c>
      <c r="F7" s="36" t="s">
        <v>101</v>
      </c>
    </row>
    <row r="8" spans="1:10" ht="18.75" customHeight="1" x14ac:dyDescent="0.25">
      <c r="A8" s="448" t="s">
        <v>102</v>
      </c>
      <c r="B8" s="448"/>
      <c r="C8" s="448"/>
      <c r="D8" s="448"/>
      <c r="E8" s="448"/>
      <c r="F8" s="448"/>
    </row>
    <row r="9" spans="1:10" ht="24" customHeight="1" x14ac:dyDescent="0.25">
      <c r="A9" s="36">
        <v>1.5</v>
      </c>
      <c r="B9" s="38"/>
      <c r="C9" s="38"/>
      <c r="D9" s="38"/>
      <c r="E9" s="38"/>
      <c r="F9" s="38"/>
    </row>
    <row r="10" spans="1:10" ht="15.75" x14ac:dyDescent="0.25">
      <c r="A10" s="36">
        <v>1</v>
      </c>
      <c r="B10" s="36">
        <v>16</v>
      </c>
      <c r="C10" s="36"/>
      <c r="D10" s="36"/>
      <c r="E10" s="36"/>
      <c r="F10" s="36"/>
    </row>
    <row r="11" spans="1:10" ht="15.75" x14ac:dyDescent="0.25">
      <c r="A11" s="36">
        <v>0.75</v>
      </c>
      <c r="B11" s="36"/>
      <c r="C11" s="36"/>
      <c r="D11" s="36"/>
      <c r="E11" s="36"/>
      <c r="F11" s="36"/>
    </row>
    <row r="12" spans="1:10" ht="15.75" x14ac:dyDescent="0.25">
      <c r="A12" s="36">
        <v>0.5</v>
      </c>
      <c r="B12" s="36"/>
      <c r="C12" s="36">
        <v>2</v>
      </c>
      <c r="D12" s="36">
        <v>5</v>
      </c>
      <c r="E12" s="36"/>
      <c r="F12" s="36"/>
    </row>
    <row r="13" spans="1:10" ht="15.75" x14ac:dyDescent="0.25">
      <c r="A13" s="36">
        <v>0.25</v>
      </c>
      <c r="B13" s="36"/>
      <c r="C13" s="36"/>
      <c r="D13" s="36"/>
      <c r="E13" s="36">
        <v>26</v>
      </c>
      <c r="F13" s="36"/>
    </row>
    <row r="14" spans="1:10" ht="47.25" customHeight="1" x14ac:dyDescent="0.25">
      <c r="A14" s="448" t="s">
        <v>103</v>
      </c>
      <c r="B14" s="448"/>
      <c r="C14" s="448"/>
      <c r="D14" s="448"/>
      <c r="E14" s="448"/>
      <c r="F14" s="448"/>
    </row>
    <row r="15" spans="1:10" ht="16.5" customHeight="1" x14ac:dyDescent="0.25">
      <c r="A15" s="38">
        <v>1.5</v>
      </c>
      <c r="B15" s="38"/>
      <c r="C15" s="38"/>
      <c r="D15" s="38"/>
      <c r="E15" s="38"/>
      <c r="F15" s="38"/>
    </row>
    <row r="16" spans="1:10" ht="15.75" x14ac:dyDescent="0.25">
      <c r="A16" s="36">
        <v>1</v>
      </c>
      <c r="B16" s="36">
        <v>15</v>
      </c>
      <c r="C16" s="36"/>
      <c r="D16" s="36"/>
      <c r="E16" s="36"/>
      <c r="F16" s="36"/>
    </row>
    <row r="17" spans="1:10" ht="15.75" x14ac:dyDescent="0.25">
      <c r="A17" s="36">
        <v>0.75</v>
      </c>
      <c r="B17" s="36"/>
      <c r="C17" s="36"/>
      <c r="D17" s="36"/>
      <c r="E17" s="36"/>
      <c r="F17" s="36"/>
    </row>
    <row r="18" spans="1:10" ht="15.75" x14ac:dyDescent="0.25">
      <c r="A18" s="36">
        <v>0.5</v>
      </c>
      <c r="B18" s="36"/>
      <c r="C18" s="36">
        <v>2</v>
      </c>
      <c r="D18" s="36">
        <v>5</v>
      </c>
      <c r="E18" s="36"/>
      <c r="F18" s="36"/>
    </row>
    <row r="19" spans="1:10" ht="15.75" x14ac:dyDescent="0.25">
      <c r="A19" s="36">
        <v>0.25</v>
      </c>
      <c r="B19" s="36"/>
      <c r="C19" s="36"/>
      <c r="D19" s="36"/>
      <c r="E19" s="36">
        <v>17</v>
      </c>
      <c r="F19" s="36"/>
    </row>
    <row r="20" spans="1:10" ht="47.25" customHeight="1" x14ac:dyDescent="0.25">
      <c r="A20" s="448" t="s">
        <v>104</v>
      </c>
      <c r="B20" s="448"/>
      <c r="C20" s="448"/>
      <c r="D20" s="448"/>
      <c r="E20" s="448"/>
      <c r="F20" s="448"/>
    </row>
    <row r="21" spans="1:10" ht="24.75" customHeight="1" x14ac:dyDescent="0.25">
      <c r="A21" s="38">
        <v>1.5</v>
      </c>
      <c r="B21" s="38"/>
      <c r="C21" s="38"/>
      <c r="D21" s="38"/>
      <c r="E21" s="38"/>
      <c r="F21" s="38"/>
    </row>
    <row r="22" spans="1:10" ht="15.75" x14ac:dyDescent="0.25">
      <c r="A22" s="36">
        <v>1</v>
      </c>
      <c r="B22" s="36">
        <v>6</v>
      </c>
      <c r="C22" s="36"/>
      <c r="D22" s="36"/>
      <c r="E22" s="36"/>
      <c r="F22" s="36"/>
    </row>
    <row r="23" spans="1:10" ht="15.75" x14ac:dyDescent="0.25">
      <c r="A23" s="36">
        <v>0.75</v>
      </c>
      <c r="B23" s="36"/>
      <c r="C23" s="36"/>
      <c r="D23" s="36"/>
      <c r="E23" s="36"/>
      <c r="F23" s="36"/>
    </row>
    <row r="24" spans="1:10" ht="15.75" x14ac:dyDescent="0.25">
      <c r="A24" s="36">
        <v>0.5</v>
      </c>
      <c r="B24" s="36"/>
      <c r="C24" s="36">
        <v>1</v>
      </c>
      <c r="D24" s="36">
        <v>4</v>
      </c>
      <c r="E24" s="36"/>
      <c r="F24" s="36"/>
    </row>
    <row r="25" spans="1:10" ht="15.75" x14ac:dyDescent="0.25">
      <c r="A25" s="36">
        <v>0.25</v>
      </c>
      <c r="B25" s="36"/>
      <c r="C25" s="36"/>
      <c r="D25" s="36"/>
      <c r="E25" s="36">
        <v>1</v>
      </c>
      <c r="F25" s="36"/>
    </row>
    <row r="26" spans="1:10" x14ac:dyDescent="0.25">
      <c r="A26" s="18"/>
      <c r="B26" s="3"/>
      <c r="C26" s="3"/>
      <c r="D26" s="3"/>
      <c r="E26" s="3"/>
      <c r="F26" s="3"/>
    </row>
    <row r="27" spans="1:10" x14ac:dyDescent="0.25">
      <c r="A27" s="136"/>
      <c r="B27" s="17"/>
      <c r="C27" s="17"/>
      <c r="D27" s="17"/>
      <c r="E27" s="17"/>
      <c r="F27" s="17"/>
    </row>
    <row r="28" spans="1:10" x14ac:dyDescent="0.25">
      <c r="A28" s="79" t="s">
        <v>426</v>
      </c>
      <c r="B28" s="79"/>
      <c r="C28" s="79"/>
      <c r="D28" s="79"/>
      <c r="E28" s="79" t="s">
        <v>339</v>
      </c>
      <c r="F28" s="79"/>
      <c r="G28" s="79"/>
      <c r="H28" s="79"/>
      <c r="I28" s="79"/>
      <c r="J28" s="79"/>
    </row>
    <row r="29" spans="1:10" x14ac:dyDescent="0.25">
      <c r="A29" s="308"/>
      <c r="B29" s="308"/>
      <c r="C29" s="308"/>
      <c r="D29" s="308"/>
      <c r="E29" s="308"/>
      <c r="F29" s="308"/>
      <c r="G29" s="308"/>
      <c r="H29" s="308"/>
      <c r="I29" s="308"/>
      <c r="J29" s="308"/>
    </row>
    <row r="30" spans="1:10" x14ac:dyDescent="0.25">
      <c r="A30" s="308"/>
      <c r="B30" s="308"/>
      <c r="C30" s="308"/>
      <c r="D30" s="308"/>
      <c r="E30" s="308"/>
      <c r="F30" s="308"/>
      <c r="G30" s="308"/>
      <c r="H30" s="308"/>
      <c r="I30" s="308"/>
      <c r="J30" s="308"/>
    </row>
    <row r="33" spans="5:5" x14ac:dyDescent="0.25">
      <c r="E33" t="s">
        <v>211</v>
      </c>
    </row>
  </sheetData>
  <mergeCells count="10">
    <mergeCell ref="A30:J30"/>
    <mergeCell ref="C1:F1"/>
    <mergeCell ref="A3:G3"/>
    <mergeCell ref="A4:G4"/>
    <mergeCell ref="A29:J29"/>
    <mergeCell ref="A8:F8"/>
    <mergeCell ref="A14:F14"/>
    <mergeCell ref="A20:F20"/>
    <mergeCell ref="A2:F2"/>
    <mergeCell ref="A5:F5"/>
  </mergeCells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F48" sqref="F48"/>
    </sheetView>
  </sheetViews>
  <sheetFormatPr defaultRowHeight="15" x14ac:dyDescent="0.25"/>
  <cols>
    <col min="1" max="1" width="4.7109375" style="1" customWidth="1"/>
    <col min="2" max="2" width="13.7109375" style="1" customWidth="1"/>
    <col min="3" max="3" width="15.85546875" style="1" customWidth="1"/>
    <col min="4" max="4" width="7.7109375" style="1" customWidth="1"/>
    <col min="5" max="5" width="8.7109375" style="1" customWidth="1"/>
    <col min="6" max="6" width="6.5703125" style="1" customWidth="1"/>
    <col min="7" max="7" width="7.28515625" style="1" customWidth="1"/>
    <col min="8" max="8" width="6.7109375" style="1" customWidth="1"/>
    <col min="9" max="9" width="9.140625" style="1"/>
    <col min="10" max="10" width="6.85546875" style="1" customWidth="1"/>
    <col min="11" max="11" width="7.5703125" style="1" customWidth="1"/>
    <col min="12" max="13" width="8.5703125" style="1" customWidth="1"/>
    <col min="14" max="14" width="7.42578125" style="1" customWidth="1"/>
    <col min="15" max="16384" width="9.140625" style="1"/>
  </cols>
  <sheetData>
    <row r="1" spans="1:15" x14ac:dyDescent="0.25">
      <c r="A1" s="6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"/>
      <c r="M1" s="6"/>
      <c r="N1" s="6"/>
      <c r="O1" s="6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81" t="s">
        <v>23</v>
      </c>
      <c r="M2" s="281"/>
      <c r="N2" s="281"/>
      <c r="O2" s="281"/>
    </row>
    <row r="3" spans="1:15" x14ac:dyDescent="0.25">
      <c r="A3" s="289" t="s">
        <v>238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</row>
    <row r="4" spans="1:15" x14ac:dyDescent="0.25">
      <c r="D4" s="289" t="s">
        <v>342</v>
      </c>
      <c r="E4" s="289"/>
      <c r="F4" s="289"/>
      <c r="G4" s="289"/>
      <c r="H4" s="289"/>
      <c r="I4" s="289"/>
      <c r="J4" s="289"/>
      <c r="K4" s="289"/>
      <c r="L4" s="289"/>
    </row>
    <row r="5" spans="1:15" x14ac:dyDescent="0.25">
      <c r="A5" s="6"/>
      <c r="B5" s="6"/>
      <c r="C5" s="6"/>
      <c r="D5" s="6"/>
      <c r="E5" s="6"/>
      <c r="F5" s="303" t="s">
        <v>9</v>
      </c>
      <c r="G5" s="303"/>
      <c r="H5" s="303"/>
      <c r="I5" s="303"/>
      <c r="J5" s="303"/>
      <c r="K5" s="6"/>
      <c r="L5" s="6"/>
      <c r="M5" s="6"/>
      <c r="N5" s="6"/>
      <c r="O5" s="6"/>
    </row>
    <row r="6" spans="1:15" x14ac:dyDescent="0.25">
      <c r="A6" s="289" t="s">
        <v>275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</row>
    <row r="7" spans="1: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98" t="s">
        <v>0</v>
      </c>
      <c r="B8" s="304" t="s">
        <v>268</v>
      </c>
      <c r="C8" s="304" t="s">
        <v>276</v>
      </c>
      <c r="D8" s="285" t="s">
        <v>324</v>
      </c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5" x14ac:dyDescent="0.25">
      <c r="A9" s="298"/>
      <c r="B9" s="304"/>
      <c r="C9" s="304"/>
      <c r="D9" s="285" t="s">
        <v>237</v>
      </c>
      <c r="E9" s="285"/>
      <c r="F9" s="285"/>
      <c r="G9" s="285"/>
      <c r="H9" s="285" t="s">
        <v>236</v>
      </c>
      <c r="I9" s="285"/>
      <c r="J9" s="285"/>
      <c r="K9" s="285"/>
      <c r="L9" s="285" t="s">
        <v>235</v>
      </c>
      <c r="M9" s="285"/>
      <c r="N9" s="285"/>
      <c r="O9" s="285"/>
    </row>
    <row r="10" spans="1:15" ht="25.5" x14ac:dyDescent="0.25">
      <c r="A10" s="298"/>
      <c r="B10" s="304"/>
      <c r="C10" s="304"/>
      <c r="D10" s="112" t="s">
        <v>20</v>
      </c>
      <c r="E10" s="112" t="s">
        <v>282</v>
      </c>
      <c r="F10" s="112" t="s">
        <v>22</v>
      </c>
      <c r="G10" s="112" t="s">
        <v>19</v>
      </c>
      <c r="H10" s="112" t="s">
        <v>20</v>
      </c>
      <c r="I10" s="112" t="s">
        <v>21</v>
      </c>
      <c r="J10" s="112" t="s">
        <v>22</v>
      </c>
      <c r="K10" s="112" t="s">
        <v>19</v>
      </c>
      <c r="L10" s="112" t="s">
        <v>20</v>
      </c>
      <c r="M10" s="112" t="s">
        <v>21</v>
      </c>
      <c r="N10" s="112" t="s">
        <v>22</v>
      </c>
      <c r="O10" s="112" t="s">
        <v>19</v>
      </c>
    </row>
    <row r="11" spans="1:15" ht="25.5" x14ac:dyDescent="0.25">
      <c r="A11" s="298">
        <v>1</v>
      </c>
      <c r="B11" s="304" t="s">
        <v>273</v>
      </c>
      <c r="C11" s="116" t="s">
        <v>338</v>
      </c>
      <c r="D11" s="114">
        <v>25</v>
      </c>
      <c r="E11" s="114">
        <v>41</v>
      </c>
      <c r="F11" s="114">
        <v>94</v>
      </c>
      <c r="G11" s="114">
        <v>160</v>
      </c>
      <c r="H11" s="112">
        <v>43</v>
      </c>
      <c r="I11" s="112">
        <v>32</v>
      </c>
      <c r="J11" s="112">
        <v>108</v>
      </c>
      <c r="K11" s="112">
        <f>SUM(H11:J11)</f>
        <v>183</v>
      </c>
      <c r="L11" s="112">
        <v>40</v>
      </c>
      <c r="M11" s="112">
        <v>17</v>
      </c>
      <c r="N11" s="112">
        <v>115</v>
      </c>
      <c r="O11" s="112">
        <f>SUM(L11:N11)</f>
        <v>172</v>
      </c>
    </row>
    <row r="12" spans="1:15" ht="25.5" x14ac:dyDescent="0.25">
      <c r="A12" s="298"/>
      <c r="B12" s="304"/>
      <c r="C12" s="77" t="s">
        <v>341</v>
      </c>
      <c r="D12" s="112"/>
      <c r="E12" s="112"/>
      <c r="F12" s="112">
        <v>41</v>
      </c>
      <c r="G12" s="112">
        <v>41</v>
      </c>
      <c r="H12" s="112"/>
      <c r="I12" s="112">
        <v>9</v>
      </c>
      <c r="J12" s="112">
        <v>90</v>
      </c>
      <c r="K12" s="112">
        <f>SUM(I12:J12)</f>
        <v>99</v>
      </c>
      <c r="L12" s="112"/>
      <c r="M12" s="112">
        <v>9</v>
      </c>
      <c r="N12" s="112">
        <v>66</v>
      </c>
      <c r="O12" s="112">
        <f>SUM(M12:N12)</f>
        <v>75</v>
      </c>
    </row>
    <row r="13" spans="1:15" x14ac:dyDescent="0.25">
      <c r="A13" s="298"/>
      <c r="B13" s="304"/>
      <c r="C13" s="118" t="s">
        <v>19</v>
      </c>
      <c r="D13" s="113">
        <v>25</v>
      </c>
      <c r="E13" s="113">
        <f>SUM(E11:E12)</f>
        <v>41</v>
      </c>
      <c r="F13" s="113">
        <f>SUM(F11:F12)</f>
        <v>135</v>
      </c>
      <c r="G13" s="113">
        <f>SUM(G11:G12)</f>
        <v>201</v>
      </c>
      <c r="H13" s="113">
        <v>43</v>
      </c>
      <c r="I13" s="113">
        <v>41</v>
      </c>
      <c r="J13" s="113">
        <f>SUM(J11:J12)</f>
        <v>198</v>
      </c>
      <c r="K13" s="113">
        <f>SUM(H13:J13)</f>
        <v>282</v>
      </c>
      <c r="L13" s="113">
        <f>SUM(L11:L12)</f>
        <v>40</v>
      </c>
      <c r="M13" s="113">
        <f>SUM(M11:M12)</f>
        <v>26</v>
      </c>
      <c r="N13" s="113">
        <f>SUM(N11:N12)</f>
        <v>181</v>
      </c>
      <c r="O13" s="113">
        <f>SUM(O11:O12)</f>
        <v>247</v>
      </c>
    </row>
    <row r="14" spans="1:15" ht="38.25" x14ac:dyDescent="0.25">
      <c r="A14" s="298">
        <v>2</v>
      </c>
      <c r="B14" s="304" t="s">
        <v>272</v>
      </c>
      <c r="C14" s="77" t="s">
        <v>340</v>
      </c>
      <c r="D14" s="112"/>
      <c r="E14" s="112"/>
      <c r="F14" s="112"/>
      <c r="G14" s="112"/>
      <c r="H14" s="112">
        <v>1</v>
      </c>
      <c r="I14" s="112"/>
      <c r="J14" s="112"/>
      <c r="K14" s="112">
        <v>1</v>
      </c>
      <c r="L14" s="112">
        <v>1</v>
      </c>
      <c r="M14" s="112"/>
      <c r="N14" s="112">
        <v>7</v>
      </c>
      <c r="O14" s="112">
        <v>8</v>
      </c>
    </row>
    <row r="15" spans="1:15" x14ac:dyDescent="0.25">
      <c r="A15" s="298"/>
      <c r="B15" s="304"/>
      <c r="C15" s="118" t="s">
        <v>19</v>
      </c>
      <c r="D15" s="113"/>
      <c r="E15" s="113"/>
      <c r="F15" s="113"/>
      <c r="G15" s="113"/>
      <c r="H15" s="113">
        <v>1</v>
      </c>
      <c r="I15" s="113"/>
      <c r="J15" s="113"/>
      <c r="K15" s="113">
        <v>1</v>
      </c>
      <c r="L15" s="113">
        <v>1</v>
      </c>
      <c r="M15" s="113"/>
      <c r="N15" s="113">
        <v>7</v>
      </c>
      <c r="O15" s="113">
        <v>8</v>
      </c>
    </row>
    <row r="16" spans="1:15" ht="51" x14ac:dyDescent="0.25">
      <c r="A16" s="298">
        <v>3</v>
      </c>
      <c r="B16" s="304" t="s">
        <v>343</v>
      </c>
      <c r="C16" s="77" t="s">
        <v>344</v>
      </c>
      <c r="D16" s="112"/>
      <c r="E16" s="112"/>
      <c r="F16" s="112">
        <v>7</v>
      </c>
      <c r="G16" s="112">
        <v>7</v>
      </c>
      <c r="H16" s="112"/>
      <c r="I16" s="112"/>
      <c r="J16" s="112"/>
      <c r="K16" s="112"/>
      <c r="L16" s="112"/>
      <c r="M16" s="112"/>
      <c r="N16" s="112"/>
      <c r="O16" s="112"/>
    </row>
    <row r="17" spans="1:15" ht="51" x14ac:dyDescent="0.25">
      <c r="A17" s="298"/>
      <c r="B17" s="304"/>
      <c r="C17" s="77" t="s">
        <v>345</v>
      </c>
      <c r="D17" s="112"/>
      <c r="E17" s="112"/>
      <c r="F17" s="114">
        <v>68</v>
      </c>
      <c r="G17" s="114">
        <v>68</v>
      </c>
      <c r="H17" s="112"/>
      <c r="I17" s="112"/>
      <c r="J17" s="112">
        <v>55</v>
      </c>
      <c r="K17" s="112">
        <v>55</v>
      </c>
      <c r="L17" s="112"/>
      <c r="M17" s="112"/>
      <c r="N17" s="112">
        <v>91</v>
      </c>
      <c r="O17" s="112">
        <v>91</v>
      </c>
    </row>
    <row r="18" spans="1:15" ht="38.25" x14ac:dyDescent="0.25">
      <c r="A18" s="298"/>
      <c r="B18" s="304"/>
      <c r="C18" s="77" t="s">
        <v>346</v>
      </c>
      <c r="D18" s="114">
        <v>56</v>
      </c>
      <c r="E18" s="114">
        <v>18</v>
      </c>
      <c r="F18" s="114">
        <v>118</v>
      </c>
      <c r="G18" s="114">
        <v>192</v>
      </c>
      <c r="H18" s="112">
        <v>71</v>
      </c>
      <c r="I18" s="112">
        <v>16</v>
      </c>
      <c r="J18" s="112">
        <v>167</v>
      </c>
      <c r="K18" s="112">
        <f>SUM(H18:J18)</f>
        <v>254</v>
      </c>
      <c r="L18" s="112">
        <v>45</v>
      </c>
      <c r="M18" s="112"/>
      <c r="N18" s="112">
        <v>245</v>
      </c>
      <c r="O18" s="112">
        <f>SUM(L18:N18)</f>
        <v>290</v>
      </c>
    </row>
    <row r="19" spans="1:15" x14ac:dyDescent="0.25">
      <c r="A19" s="298"/>
      <c r="B19" s="304"/>
      <c r="C19" s="118" t="s">
        <v>19</v>
      </c>
      <c r="D19" s="113">
        <v>56</v>
      </c>
      <c r="E19" s="113">
        <v>18</v>
      </c>
      <c r="F19" s="113">
        <f>SUM(F16:F18)</f>
        <v>193</v>
      </c>
      <c r="G19" s="113">
        <f>SUM(G16:G18)</f>
        <v>267</v>
      </c>
      <c r="H19" s="113">
        <v>71</v>
      </c>
      <c r="I19" s="113">
        <v>16</v>
      </c>
      <c r="J19" s="113">
        <v>222</v>
      </c>
      <c r="K19" s="113">
        <f>SUM(K17:K18)</f>
        <v>309</v>
      </c>
      <c r="L19" s="113">
        <v>45</v>
      </c>
      <c r="M19" s="113"/>
      <c r="N19" s="113">
        <f>SUM(N17:N18)</f>
        <v>336</v>
      </c>
      <c r="O19" s="113">
        <f>SUM(O17:O18)</f>
        <v>381</v>
      </c>
    </row>
    <row r="20" spans="1:15" ht="76.5" x14ac:dyDescent="0.25">
      <c r="A20" s="298">
        <v>4</v>
      </c>
      <c r="B20" s="304" t="s">
        <v>347</v>
      </c>
      <c r="C20" s="77" t="s">
        <v>348</v>
      </c>
      <c r="D20" s="114">
        <v>11</v>
      </c>
      <c r="E20" s="114"/>
      <c r="F20" s="114">
        <v>12</v>
      </c>
      <c r="G20" s="114">
        <v>23</v>
      </c>
      <c r="H20" s="112">
        <v>10</v>
      </c>
      <c r="I20" s="112"/>
      <c r="J20" s="112">
        <v>13</v>
      </c>
      <c r="K20" s="112">
        <f>SUM(H20:J20)</f>
        <v>23</v>
      </c>
      <c r="L20" s="112">
        <v>5</v>
      </c>
      <c r="M20" s="112"/>
      <c r="N20" s="112">
        <v>4</v>
      </c>
      <c r="O20" s="112">
        <v>9</v>
      </c>
    </row>
    <row r="21" spans="1:15" x14ac:dyDescent="0.25">
      <c r="A21" s="298"/>
      <c r="B21" s="304"/>
      <c r="C21" s="120" t="s">
        <v>19</v>
      </c>
      <c r="D21" s="119">
        <v>11</v>
      </c>
      <c r="E21" s="119"/>
      <c r="F21" s="119">
        <v>12</v>
      </c>
      <c r="G21" s="119">
        <v>23</v>
      </c>
      <c r="H21" s="113">
        <v>10</v>
      </c>
      <c r="I21" s="113"/>
      <c r="J21" s="113">
        <v>13</v>
      </c>
      <c r="K21" s="113">
        <f>SUM(H21:J21)</f>
        <v>23</v>
      </c>
      <c r="L21" s="113">
        <v>5</v>
      </c>
      <c r="M21" s="113"/>
      <c r="N21" s="113">
        <v>4</v>
      </c>
      <c r="O21" s="113">
        <v>9</v>
      </c>
    </row>
    <row r="22" spans="1:15" x14ac:dyDescent="0.25">
      <c r="A22" s="298">
        <v>5</v>
      </c>
      <c r="B22" s="304" t="s">
        <v>349</v>
      </c>
      <c r="C22" s="77" t="s">
        <v>350</v>
      </c>
      <c r="D22" s="114">
        <v>41</v>
      </c>
      <c r="E22" s="114">
        <v>80</v>
      </c>
      <c r="F22" s="114">
        <v>22</v>
      </c>
      <c r="G22" s="114">
        <v>143</v>
      </c>
      <c r="H22" s="112">
        <v>53</v>
      </c>
      <c r="I22" s="112">
        <v>78</v>
      </c>
      <c r="J22" s="112">
        <v>52</v>
      </c>
      <c r="K22" s="112">
        <f>SUM(H22:J22)</f>
        <v>183</v>
      </c>
      <c r="L22" s="112">
        <v>36</v>
      </c>
      <c r="M22" s="112">
        <v>43</v>
      </c>
      <c r="N22" s="112">
        <v>37</v>
      </c>
      <c r="O22" s="112">
        <f>SUM(L22:N22)</f>
        <v>116</v>
      </c>
    </row>
    <row r="23" spans="1:15" ht="25.5" x14ac:dyDescent="0.25">
      <c r="A23" s="298"/>
      <c r="B23" s="304"/>
      <c r="C23" s="77" t="s">
        <v>351</v>
      </c>
      <c r="D23" s="114">
        <v>12</v>
      </c>
      <c r="E23" s="114">
        <v>8</v>
      </c>
      <c r="F23" s="114">
        <v>11</v>
      </c>
      <c r="G23" s="114">
        <v>31</v>
      </c>
      <c r="H23" s="112">
        <v>22</v>
      </c>
      <c r="I23" s="112">
        <v>7</v>
      </c>
      <c r="J23" s="112">
        <v>33</v>
      </c>
      <c r="K23" s="112">
        <f>SUM(H23:J23)</f>
        <v>62</v>
      </c>
      <c r="L23" s="112">
        <v>20</v>
      </c>
      <c r="M23" s="112"/>
      <c r="N23" s="112">
        <v>54</v>
      </c>
      <c r="O23" s="112">
        <f>SUM(L23:N23)</f>
        <v>74</v>
      </c>
    </row>
    <row r="24" spans="1:15" ht="25.5" x14ac:dyDescent="0.25">
      <c r="A24" s="298"/>
      <c r="B24" s="304"/>
      <c r="C24" s="77" t="s">
        <v>366</v>
      </c>
      <c r="D24" s="114"/>
      <c r="E24" s="114"/>
      <c r="F24" s="114">
        <v>9</v>
      </c>
      <c r="G24" s="114">
        <v>9</v>
      </c>
      <c r="H24" s="112"/>
      <c r="I24" s="112"/>
      <c r="J24" s="112">
        <v>5</v>
      </c>
      <c r="K24" s="112">
        <f>SUM(J24)</f>
        <v>5</v>
      </c>
      <c r="L24" s="112"/>
      <c r="M24" s="112"/>
      <c r="N24" s="112">
        <v>4</v>
      </c>
      <c r="O24" s="112">
        <v>4</v>
      </c>
    </row>
    <row r="25" spans="1:15" ht="25.5" customHeight="1" x14ac:dyDescent="0.25">
      <c r="A25" s="298"/>
      <c r="B25" s="304"/>
      <c r="C25" s="120" t="s">
        <v>19</v>
      </c>
      <c r="D25" s="119">
        <f>SUM(D22:D24)</f>
        <v>53</v>
      </c>
      <c r="E25" s="119">
        <f>SUM(E22:E24)</f>
        <v>88</v>
      </c>
      <c r="F25" s="119">
        <f>SUM(F22:F24)</f>
        <v>42</v>
      </c>
      <c r="G25" s="119">
        <f>SUM(G22:G24)</f>
        <v>183</v>
      </c>
      <c r="H25" s="113">
        <v>75</v>
      </c>
      <c r="I25" s="113">
        <v>85</v>
      </c>
      <c r="J25" s="113">
        <v>90</v>
      </c>
      <c r="K25" s="113">
        <f>SUM(H25:J25)</f>
        <v>250</v>
      </c>
      <c r="L25" s="113">
        <v>56</v>
      </c>
      <c r="M25" s="113">
        <v>43</v>
      </c>
      <c r="N25" s="113">
        <v>95</v>
      </c>
      <c r="O25" s="113">
        <f>SUM(O22:O24)</f>
        <v>194</v>
      </c>
    </row>
    <row r="26" spans="1:15" ht="76.5" x14ac:dyDescent="0.25">
      <c r="A26" s="298">
        <v>6</v>
      </c>
      <c r="B26" s="304" t="s">
        <v>352</v>
      </c>
      <c r="C26" s="77" t="s">
        <v>353</v>
      </c>
      <c r="D26" s="114">
        <v>5</v>
      </c>
      <c r="E26" s="114"/>
      <c r="F26" s="114">
        <v>1</v>
      </c>
      <c r="G26" s="114">
        <v>6</v>
      </c>
      <c r="H26" s="112">
        <v>10</v>
      </c>
      <c r="I26" s="112"/>
      <c r="J26" s="112"/>
      <c r="K26" s="112">
        <v>10</v>
      </c>
      <c r="L26" s="112">
        <v>6</v>
      </c>
      <c r="M26" s="112"/>
      <c r="N26" s="112">
        <v>7</v>
      </c>
      <c r="O26" s="112">
        <f>SUM(L26:N26)</f>
        <v>13</v>
      </c>
    </row>
    <row r="27" spans="1:15" ht="21.75" customHeight="1" x14ac:dyDescent="0.25">
      <c r="A27" s="298"/>
      <c r="B27" s="304"/>
      <c r="C27" s="118" t="s">
        <v>19</v>
      </c>
      <c r="D27" s="119">
        <v>5</v>
      </c>
      <c r="E27" s="119"/>
      <c r="F27" s="119">
        <v>1</v>
      </c>
      <c r="G27" s="119">
        <v>6</v>
      </c>
      <c r="H27" s="113">
        <v>10</v>
      </c>
      <c r="I27" s="113"/>
      <c r="J27" s="113"/>
      <c r="K27" s="113">
        <v>10</v>
      </c>
      <c r="L27" s="113">
        <v>6</v>
      </c>
      <c r="M27" s="113"/>
      <c r="N27" s="113">
        <v>7</v>
      </c>
      <c r="O27" s="113">
        <f>SUM(L27:N27)</f>
        <v>13</v>
      </c>
    </row>
    <row r="28" spans="1:15" ht="25.5" x14ac:dyDescent="0.25">
      <c r="A28" s="298">
        <v>7</v>
      </c>
      <c r="B28" s="304" t="s">
        <v>354</v>
      </c>
      <c r="C28" s="77" t="s">
        <v>355</v>
      </c>
      <c r="D28" s="114">
        <v>81</v>
      </c>
      <c r="E28" s="114">
        <v>93</v>
      </c>
      <c r="F28" s="114">
        <v>108</v>
      </c>
      <c r="G28" s="114">
        <v>282</v>
      </c>
      <c r="H28" s="112">
        <v>79</v>
      </c>
      <c r="I28" s="112">
        <v>70</v>
      </c>
      <c r="J28" s="112">
        <v>108</v>
      </c>
      <c r="K28" s="112">
        <f>SUM(H28:J28)</f>
        <v>257</v>
      </c>
      <c r="L28" s="112">
        <v>65</v>
      </c>
      <c r="M28" s="112">
        <v>51</v>
      </c>
      <c r="N28" s="112">
        <v>62</v>
      </c>
      <c r="O28" s="112">
        <f>SUM(L28:N28)</f>
        <v>178</v>
      </c>
    </row>
    <row r="29" spans="1:15" ht="25.5" x14ac:dyDescent="0.25">
      <c r="A29" s="298"/>
      <c r="B29" s="304"/>
      <c r="C29" s="77" t="s">
        <v>356</v>
      </c>
      <c r="D29" s="114"/>
      <c r="E29" s="114"/>
      <c r="F29" s="114"/>
      <c r="G29" s="114"/>
      <c r="H29" s="112">
        <v>12</v>
      </c>
      <c r="I29" s="112">
        <v>10</v>
      </c>
      <c r="J29" s="112"/>
      <c r="K29" s="112">
        <f>SUM(H29:J29)</f>
        <v>22</v>
      </c>
      <c r="L29" s="112">
        <v>11</v>
      </c>
      <c r="M29" s="112">
        <v>8</v>
      </c>
      <c r="N29" s="112">
        <v>24</v>
      </c>
      <c r="O29" s="112">
        <f>SUM(L29:N29)</f>
        <v>43</v>
      </c>
    </row>
    <row r="30" spans="1:15" ht="25.5" x14ac:dyDescent="0.25">
      <c r="A30" s="298"/>
      <c r="B30" s="304"/>
      <c r="C30" s="77" t="s">
        <v>357</v>
      </c>
      <c r="D30" s="112"/>
      <c r="E30" s="112"/>
      <c r="F30" s="112"/>
      <c r="G30" s="112"/>
      <c r="H30" s="112"/>
      <c r="I30" s="112"/>
      <c r="J30" s="112"/>
      <c r="K30" s="112"/>
      <c r="L30" s="112">
        <v>27</v>
      </c>
      <c r="M30" s="112"/>
      <c r="N30" s="112"/>
      <c r="O30" s="112">
        <f>SUM(L30:N30)</f>
        <v>27</v>
      </c>
    </row>
    <row r="31" spans="1:15" x14ac:dyDescent="0.25">
      <c r="A31" s="298"/>
      <c r="B31" s="304"/>
      <c r="C31" s="118" t="s">
        <v>19</v>
      </c>
      <c r="D31" s="119">
        <v>81</v>
      </c>
      <c r="E31" s="119">
        <v>93</v>
      </c>
      <c r="F31" s="119">
        <v>108</v>
      </c>
      <c r="G31" s="119">
        <v>282</v>
      </c>
      <c r="H31" s="113">
        <v>91</v>
      </c>
      <c r="I31" s="113">
        <v>80</v>
      </c>
      <c r="J31" s="113">
        <v>108</v>
      </c>
      <c r="K31" s="113">
        <f>SUM(H31:J31)</f>
        <v>279</v>
      </c>
      <c r="L31" s="113">
        <v>103</v>
      </c>
      <c r="M31" s="113">
        <v>59</v>
      </c>
      <c r="N31" s="113">
        <v>86</v>
      </c>
      <c r="O31" s="113">
        <f>SUM(O28:O30)</f>
        <v>248</v>
      </c>
    </row>
    <row r="32" spans="1:15" ht="38.25" x14ac:dyDescent="0.25">
      <c r="A32" s="298">
        <v>8</v>
      </c>
      <c r="B32" s="304" t="s">
        <v>358</v>
      </c>
      <c r="C32" s="77" t="s">
        <v>359</v>
      </c>
      <c r="D32" s="117">
        <v>10</v>
      </c>
      <c r="E32" s="114"/>
      <c r="F32" s="114">
        <v>4</v>
      </c>
      <c r="G32" s="114">
        <v>14</v>
      </c>
      <c r="H32" s="112">
        <v>7</v>
      </c>
      <c r="I32" s="112"/>
      <c r="J32" s="112"/>
      <c r="K32" s="112">
        <v>7</v>
      </c>
      <c r="L32" s="112"/>
      <c r="M32" s="112"/>
      <c r="N32" s="112"/>
      <c r="O32" s="112"/>
    </row>
    <row r="33" spans="1:15" ht="51" x14ac:dyDescent="0.25">
      <c r="A33" s="298"/>
      <c r="B33" s="304"/>
      <c r="C33" s="77" t="s">
        <v>360</v>
      </c>
      <c r="D33" s="112"/>
      <c r="E33" s="112"/>
      <c r="F33" s="112"/>
      <c r="G33" s="112"/>
      <c r="H33" s="112">
        <v>7</v>
      </c>
      <c r="I33" s="112"/>
      <c r="J33" s="112"/>
      <c r="K33" s="112">
        <v>7</v>
      </c>
      <c r="L33" s="112">
        <v>10</v>
      </c>
      <c r="M33" s="112"/>
      <c r="N33" s="112">
        <v>10</v>
      </c>
      <c r="O33" s="112">
        <v>20</v>
      </c>
    </row>
    <row r="34" spans="1:15" ht="63.75" x14ac:dyDescent="0.25">
      <c r="A34" s="298"/>
      <c r="B34" s="304"/>
      <c r="C34" s="77" t="s">
        <v>361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1:15" x14ac:dyDescent="0.25">
      <c r="A35" s="298"/>
      <c r="B35" s="304"/>
      <c r="C35" s="118" t="s">
        <v>19</v>
      </c>
      <c r="D35" s="113">
        <v>10</v>
      </c>
      <c r="E35" s="113"/>
      <c r="F35" s="113">
        <v>4</v>
      </c>
      <c r="G35" s="113">
        <v>14</v>
      </c>
      <c r="H35" s="113">
        <v>14</v>
      </c>
      <c r="I35" s="113"/>
      <c r="J35" s="113"/>
      <c r="K35" s="113">
        <v>14</v>
      </c>
      <c r="L35" s="113">
        <v>10</v>
      </c>
      <c r="M35" s="113"/>
      <c r="N35" s="113">
        <v>10</v>
      </c>
      <c r="O35" s="113">
        <v>20</v>
      </c>
    </row>
    <row r="36" spans="1:15" ht="63.75" x14ac:dyDescent="0.25">
      <c r="A36" s="298">
        <v>9</v>
      </c>
      <c r="B36" s="299" t="s">
        <v>362</v>
      </c>
      <c r="C36" s="77" t="s">
        <v>363</v>
      </c>
      <c r="D36" s="114">
        <v>18</v>
      </c>
      <c r="E36" s="114">
        <v>30</v>
      </c>
      <c r="F36" s="114"/>
      <c r="G36" s="114">
        <v>48</v>
      </c>
      <c r="H36" s="112">
        <v>18</v>
      </c>
      <c r="I36" s="112">
        <v>35</v>
      </c>
      <c r="J36" s="112"/>
      <c r="K36" s="112">
        <f>SUM(H36:J36)</f>
        <v>53</v>
      </c>
      <c r="L36" s="112">
        <v>14</v>
      </c>
      <c r="M36" s="112">
        <v>34</v>
      </c>
      <c r="N36" s="112"/>
      <c r="O36" s="112">
        <f>SUM(L36:N36)</f>
        <v>48</v>
      </c>
    </row>
    <row r="37" spans="1:15" ht="22.5" customHeight="1" x14ac:dyDescent="0.25">
      <c r="A37" s="298"/>
      <c r="B37" s="301"/>
      <c r="C37" s="118" t="s">
        <v>19</v>
      </c>
      <c r="D37" s="119">
        <v>18</v>
      </c>
      <c r="E37" s="119">
        <v>30</v>
      </c>
      <c r="F37" s="119"/>
      <c r="G37" s="119">
        <v>48</v>
      </c>
      <c r="H37" s="113">
        <v>18</v>
      </c>
      <c r="I37" s="113">
        <v>35</v>
      </c>
      <c r="J37" s="113"/>
      <c r="K37" s="113">
        <f>SUM(H37:J37)</f>
        <v>53</v>
      </c>
      <c r="L37" s="113">
        <v>14</v>
      </c>
      <c r="M37" s="113">
        <v>34</v>
      </c>
      <c r="N37" s="113"/>
      <c r="O37" s="113">
        <f>SUM(L37:N37)</f>
        <v>48</v>
      </c>
    </row>
    <row r="38" spans="1:15" ht="25.5" x14ac:dyDescent="0.25">
      <c r="A38" s="298">
        <v>10</v>
      </c>
      <c r="B38" s="299" t="s">
        <v>364</v>
      </c>
      <c r="C38" s="77" t="s">
        <v>355</v>
      </c>
      <c r="D38" s="114">
        <v>10</v>
      </c>
      <c r="E38" s="114">
        <v>68</v>
      </c>
      <c r="F38" s="114">
        <v>59</v>
      </c>
      <c r="G38" s="114">
        <v>137</v>
      </c>
      <c r="H38" s="112"/>
      <c r="I38" s="112">
        <v>31</v>
      </c>
      <c r="J38" s="112">
        <v>46</v>
      </c>
      <c r="K38" s="112">
        <f>SUM(I38:J38)</f>
        <v>77</v>
      </c>
      <c r="L38" s="112"/>
      <c r="M38" s="112"/>
      <c r="N38" s="112"/>
      <c r="O38" s="112"/>
    </row>
    <row r="39" spans="1:15" ht="25.5" x14ac:dyDescent="0.25">
      <c r="A39" s="298"/>
      <c r="B39" s="300"/>
      <c r="C39" s="77" t="s">
        <v>356</v>
      </c>
      <c r="D39" s="114"/>
      <c r="E39" s="114">
        <v>12</v>
      </c>
      <c r="F39" s="114">
        <v>12</v>
      </c>
      <c r="G39" s="114">
        <v>24</v>
      </c>
      <c r="H39" s="112"/>
      <c r="I39" s="112"/>
      <c r="J39" s="112"/>
      <c r="K39" s="112"/>
      <c r="L39" s="112"/>
      <c r="M39" s="112"/>
      <c r="N39" s="112"/>
      <c r="O39" s="112"/>
    </row>
    <row r="40" spans="1:15" ht="25.5" x14ac:dyDescent="0.25">
      <c r="A40" s="298"/>
      <c r="B40" s="300"/>
      <c r="C40" s="77" t="s">
        <v>369</v>
      </c>
      <c r="D40" s="114"/>
      <c r="E40" s="114"/>
      <c r="F40" s="114">
        <v>3</v>
      </c>
      <c r="G40" s="114">
        <v>3</v>
      </c>
      <c r="H40" s="112"/>
      <c r="I40" s="112"/>
      <c r="J40" s="112"/>
      <c r="K40" s="112"/>
      <c r="L40" s="112"/>
      <c r="M40" s="112"/>
      <c r="N40" s="112"/>
      <c r="O40" s="112"/>
    </row>
    <row r="41" spans="1:15" x14ac:dyDescent="0.25">
      <c r="A41" s="298"/>
      <c r="B41" s="301"/>
      <c r="C41" s="118" t="s">
        <v>19</v>
      </c>
      <c r="D41" s="113">
        <f>SUM(D38:D40)</f>
        <v>10</v>
      </c>
      <c r="E41" s="113">
        <f>SUM(E38:E40)</f>
        <v>80</v>
      </c>
      <c r="F41" s="113">
        <f>SUM(F38:F40)</f>
        <v>74</v>
      </c>
      <c r="G41" s="113">
        <f>SUM(D41:F41)</f>
        <v>164</v>
      </c>
      <c r="H41" s="113"/>
      <c r="I41" s="113">
        <v>31</v>
      </c>
      <c r="J41" s="113">
        <v>46</v>
      </c>
      <c r="K41" s="113">
        <f>SUM(I41:J41)</f>
        <v>77</v>
      </c>
      <c r="L41" s="113"/>
      <c r="M41" s="113"/>
      <c r="N41" s="113"/>
      <c r="O41" s="113"/>
    </row>
    <row r="42" spans="1:15" ht="38.25" x14ac:dyDescent="0.25">
      <c r="A42" s="298">
        <v>11</v>
      </c>
      <c r="B42" s="299" t="s">
        <v>365</v>
      </c>
      <c r="C42" s="77" t="s">
        <v>346</v>
      </c>
      <c r="D42" s="112"/>
      <c r="E42" s="112"/>
      <c r="F42" s="112">
        <v>55</v>
      </c>
      <c r="G42" s="112">
        <v>55</v>
      </c>
      <c r="H42" s="112"/>
      <c r="I42" s="112"/>
      <c r="J42" s="112">
        <v>66</v>
      </c>
      <c r="K42" s="112">
        <v>66</v>
      </c>
      <c r="L42" s="112"/>
      <c r="M42" s="112"/>
      <c r="N42" s="112"/>
      <c r="O42" s="112"/>
    </row>
    <row r="43" spans="1:15" ht="30.75" customHeight="1" x14ac:dyDescent="0.25">
      <c r="A43" s="298"/>
      <c r="B43" s="301"/>
      <c r="C43" s="118" t="s">
        <v>19</v>
      </c>
      <c r="D43" s="113"/>
      <c r="E43" s="113"/>
      <c r="F43" s="113">
        <v>55</v>
      </c>
      <c r="G43" s="113">
        <v>55</v>
      </c>
      <c r="H43" s="113"/>
      <c r="I43" s="113"/>
      <c r="J43" s="113">
        <v>66</v>
      </c>
      <c r="K43" s="113">
        <v>66</v>
      </c>
      <c r="L43" s="113"/>
      <c r="M43" s="113"/>
      <c r="N43" s="113"/>
      <c r="O43" s="113"/>
    </row>
    <row r="44" spans="1:15" ht="25.5" x14ac:dyDescent="0.25">
      <c r="A44" s="298">
        <v>12</v>
      </c>
      <c r="B44" s="299" t="s">
        <v>368</v>
      </c>
      <c r="C44" s="77" t="s">
        <v>367</v>
      </c>
      <c r="D44" s="112"/>
      <c r="E44" s="112">
        <v>19</v>
      </c>
      <c r="F44" s="112"/>
      <c r="G44" s="112">
        <v>19</v>
      </c>
      <c r="H44" s="112"/>
      <c r="I44" s="112"/>
      <c r="J44" s="112"/>
      <c r="K44" s="112"/>
      <c r="L44" s="112"/>
      <c r="M44" s="112"/>
      <c r="N44" s="112"/>
      <c r="O44" s="112"/>
    </row>
    <row r="45" spans="1:15" ht="43.5" customHeight="1" x14ac:dyDescent="0.25">
      <c r="A45" s="298"/>
      <c r="B45" s="301"/>
      <c r="C45" s="118" t="s">
        <v>19</v>
      </c>
      <c r="D45" s="113"/>
      <c r="E45" s="113">
        <v>19</v>
      </c>
      <c r="F45" s="113"/>
      <c r="G45" s="113">
        <v>19</v>
      </c>
      <c r="H45" s="113"/>
      <c r="I45" s="113"/>
      <c r="J45" s="113"/>
      <c r="K45" s="113"/>
      <c r="L45" s="113"/>
      <c r="M45" s="113"/>
      <c r="N45" s="113"/>
      <c r="O45" s="113"/>
    </row>
    <row r="46" spans="1:15" x14ac:dyDescent="0.25">
      <c r="A46" s="4"/>
      <c r="B46" s="302" t="s">
        <v>277</v>
      </c>
      <c r="C46" s="302"/>
      <c r="D46" s="121">
        <v>269</v>
      </c>
      <c r="E46" s="121">
        <v>369</v>
      </c>
      <c r="F46" s="121">
        <v>624</v>
      </c>
      <c r="G46" s="121">
        <f>SUM(D46:F46)</f>
        <v>1262</v>
      </c>
      <c r="H46" s="121">
        <v>333</v>
      </c>
      <c r="I46" s="121">
        <v>288</v>
      </c>
      <c r="J46" s="121">
        <v>743</v>
      </c>
      <c r="K46" s="121">
        <f>SUM(H46:J46)</f>
        <v>1364</v>
      </c>
      <c r="L46" s="121">
        <v>280</v>
      </c>
      <c r="M46" s="121">
        <v>162</v>
      </c>
      <c r="N46" s="121">
        <v>726</v>
      </c>
      <c r="O46" s="121">
        <f>SUM(L46:N46)</f>
        <v>1168</v>
      </c>
    </row>
    <row r="48" spans="1:15" x14ac:dyDescent="0.25">
      <c r="B48" s="1" t="s">
        <v>370</v>
      </c>
      <c r="I48" s="1" t="s">
        <v>339</v>
      </c>
    </row>
  </sheetData>
  <mergeCells count="38">
    <mergeCell ref="L9:O9"/>
    <mergeCell ref="B1:K1"/>
    <mergeCell ref="A28:A31"/>
    <mergeCell ref="B28:B31"/>
    <mergeCell ref="A32:A35"/>
    <mergeCell ref="B32:B35"/>
    <mergeCell ref="A20:A21"/>
    <mergeCell ref="B20:B21"/>
    <mergeCell ref="A22:A25"/>
    <mergeCell ref="B22:B25"/>
    <mergeCell ref="A11:A13"/>
    <mergeCell ref="B11:B13"/>
    <mergeCell ref="A14:A15"/>
    <mergeCell ref="B14:B15"/>
    <mergeCell ref="A16:A19"/>
    <mergeCell ref="B16:B19"/>
    <mergeCell ref="B46:C46"/>
    <mergeCell ref="A36:A37"/>
    <mergeCell ref="B36:B37"/>
    <mergeCell ref="L2:O2"/>
    <mergeCell ref="A3:O3"/>
    <mergeCell ref="D4:L4"/>
    <mergeCell ref="F5:J5"/>
    <mergeCell ref="A26:A27"/>
    <mergeCell ref="B26:B27"/>
    <mergeCell ref="A6:O6"/>
    <mergeCell ref="A8:A10"/>
    <mergeCell ref="B8:B10"/>
    <mergeCell ref="C8:C10"/>
    <mergeCell ref="D8:O8"/>
    <mergeCell ref="D9:G9"/>
    <mergeCell ref="H9:K9"/>
    <mergeCell ref="A38:A41"/>
    <mergeCell ref="B38:B41"/>
    <mergeCell ref="A42:A43"/>
    <mergeCell ref="B42:B43"/>
    <mergeCell ref="A44:A45"/>
    <mergeCell ref="B44:B4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2" workbookViewId="0">
      <selection activeCell="A42" sqref="A42:K43"/>
    </sheetView>
  </sheetViews>
  <sheetFormatPr defaultRowHeight="15" x14ac:dyDescent="0.25"/>
  <cols>
    <col min="1" max="1" width="3.85546875" style="1" customWidth="1"/>
    <col min="2" max="2" width="17.140625" style="1" customWidth="1"/>
    <col min="3" max="12" width="9.140625" style="1"/>
    <col min="13" max="13" width="10" style="1" customWidth="1"/>
    <col min="14" max="16384" width="9.140625" style="1"/>
  </cols>
  <sheetData>
    <row r="1" spans="1:13" ht="15" customHeight="1" x14ac:dyDescent="0.25">
      <c r="A1" s="88"/>
      <c r="B1" s="88"/>
      <c r="C1" s="88"/>
      <c r="D1" s="308"/>
      <c r="E1" s="450"/>
      <c r="F1" s="59"/>
      <c r="G1" s="95"/>
      <c r="H1" s="95"/>
      <c r="I1" s="95"/>
      <c r="J1" s="281" t="s">
        <v>303</v>
      </c>
      <c r="K1" s="281"/>
      <c r="L1" s="281"/>
      <c r="M1" s="281"/>
    </row>
    <row r="2" spans="1:13" x14ac:dyDescent="0.25">
      <c r="A2" s="290" t="s">
        <v>260</v>
      </c>
      <c r="B2" s="345"/>
      <c r="C2" s="345"/>
      <c r="D2" s="345"/>
      <c r="E2" s="345"/>
      <c r="F2" s="345"/>
      <c r="G2" s="346"/>
      <c r="H2" s="346"/>
      <c r="I2" s="346"/>
      <c r="J2" s="346"/>
      <c r="K2" s="346"/>
    </row>
    <row r="3" spans="1:13" x14ac:dyDescent="0.25">
      <c r="A3" s="290" t="s">
        <v>372</v>
      </c>
      <c r="B3" s="345"/>
      <c r="C3" s="345"/>
      <c r="D3" s="345"/>
      <c r="E3" s="345"/>
      <c r="F3" s="345"/>
      <c r="G3" s="346"/>
      <c r="H3" s="346"/>
      <c r="I3" s="346"/>
      <c r="J3" s="346"/>
    </row>
    <row r="4" spans="1:13" x14ac:dyDescent="0.25">
      <c r="A4" s="368" t="s">
        <v>9</v>
      </c>
      <c r="B4" s="345"/>
      <c r="C4" s="345"/>
      <c r="D4" s="345"/>
      <c r="E4" s="345"/>
      <c r="F4" s="345"/>
      <c r="G4" s="346"/>
      <c r="H4" s="346"/>
      <c r="I4" s="346"/>
      <c r="J4" s="346"/>
    </row>
    <row r="5" spans="1:13" ht="37.5" customHeight="1" x14ac:dyDescent="0.25">
      <c r="A5" s="355" t="s">
        <v>304</v>
      </c>
      <c r="B5" s="412"/>
      <c r="C5" s="412"/>
      <c r="D5" s="412"/>
      <c r="E5" s="412"/>
      <c r="F5" s="412"/>
      <c r="G5" s="449"/>
      <c r="H5" s="449"/>
      <c r="I5" s="449"/>
      <c r="J5" s="449"/>
      <c r="K5" s="346"/>
    </row>
    <row r="6" spans="1:13" s="9" customFormat="1" ht="12.75" x14ac:dyDescent="0.2">
      <c r="A6" s="452"/>
      <c r="B6" s="298" t="s">
        <v>107</v>
      </c>
      <c r="C6" s="350" t="s">
        <v>121</v>
      </c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s="74" customFormat="1" ht="12.75" x14ac:dyDescent="0.2">
      <c r="A7" s="298"/>
      <c r="B7" s="298"/>
      <c r="C7" s="32" t="s">
        <v>30</v>
      </c>
      <c r="D7" s="32" t="s">
        <v>330</v>
      </c>
      <c r="E7" s="32" t="s">
        <v>111</v>
      </c>
      <c r="F7" s="32" t="s">
        <v>112</v>
      </c>
      <c r="G7" s="32" t="s">
        <v>114</v>
      </c>
      <c r="H7" s="32" t="s">
        <v>115</v>
      </c>
      <c r="I7" s="32" t="s">
        <v>116</v>
      </c>
      <c r="J7" s="32" t="s">
        <v>117</v>
      </c>
      <c r="K7" s="32" t="s">
        <v>118</v>
      </c>
      <c r="L7" s="32" t="s">
        <v>119</v>
      </c>
      <c r="M7" s="32" t="s">
        <v>120</v>
      </c>
    </row>
    <row r="8" spans="1:13" s="6" customFormat="1" ht="12.75" x14ac:dyDescent="0.2">
      <c r="A8" s="4"/>
      <c r="B8" s="453" t="s">
        <v>113</v>
      </c>
      <c r="C8" s="298"/>
      <c r="D8" s="298"/>
      <c r="E8" s="4"/>
      <c r="F8" s="4"/>
      <c r="G8" s="4"/>
      <c r="H8" s="4"/>
      <c r="I8" s="4"/>
      <c r="J8" s="4"/>
      <c r="K8" s="4"/>
      <c r="L8" s="4"/>
      <c r="M8" s="4"/>
    </row>
    <row r="9" spans="1:13" s="6" customFormat="1" ht="12.75" x14ac:dyDescent="0.2">
      <c r="A9" s="4"/>
      <c r="B9" s="104" t="s">
        <v>124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6" customFormat="1" ht="12.75" x14ac:dyDescent="0.2">
      <c r="A10" s="4"/>
      <c r="B10" s="4" t="s">
        <v>108</v>
      </c>
      <c r="C10" s="4"/>
      <c r="D10" s="4"/>
      <c r="E10" s="163"/>
      <c r="F10" s="163"/>
      <c r="G10" s="163"/>
      <c r="H10" s="163"/>
      <c r="I10" s="163"/>
      <c r="J10" s="163"/>
      <c r="K10" s="163">
        <v>1</v>
      </c>
      <c r="L10" s="163"/>
      <c r="M10" s="163"/>
    </row>
    <row r="11" spans="1:13" s="6" customFormat="1" ht="12.75" x14ac:dyDescent="0.2">
      <c r="A11" s="4"/>
      <c r="B11" s="4" t="s">
        <v>123</v>
      </c>
      <c r="C11" s="4"/>
      <c r="D11" s="4"/>
      <c r="E11" s="163"/>
      <c r="F11" s="163"/>
      <c r="G11" s="163">
        <v>2</v>
      </c>
      <c r="H11" s="163"/>
      <c r="I11" s="163"/>
      <c r="J11" s="163">
        <v>1</v>
      </c>
      <c r="K11" s="163"/>
      <c r="L11" s="163"/>
      <c r="M11" s="163"/>
    </row>
    <row r="12" spans="1:13" s="6" customFormat="1" ht="12.75" x14ac:dyDescent="0.2">
      <c r="A12" s="4"/>
      <c r="B12" s="4" t="s">
        <v>109</v>
      </c>
      <c r="C12" s="4"/>
      <c r="D12" s="4"/>
      <c r="E12" s="163"/>
      <c r="F12" s="163"/>
      <c r="G12" s="163"/>
      <c r="H12" s="163"/>
      <c r="I12" s="163">
        <v>1</v>
      </c>
      <c r="J12" s="163">
        <v>1</v>
      </c>
      <c r="K12" s="163"/>
      <c r="L12" s="163"/>
      <c r="M12" s="163">
        <v>4</v>
      </c>
    </row>
    <row r="13" spans="1:13" s="6" customFormat="1" ht="12.75" x14ac:dyDescent="0.2">
      <c r="A13" s="4"/>
      <c r="B13" s="106" t="s">
        <v>110</v>
      </c>
      <c r="C13" s="106"/>
      <c r="D13" s="106"/>
      <c r="E13" s="167"/>
      <c r="F13" s="167">
        <v>1</v>
      </c>
      <c r="G13" s="167">
        <v>1</v>
      </c>
      <c r="H13" s="167">
        <v>1</v>
      </c>
      <c r="I13" s="167">
        <v>1</v>
      </c>
      <c r="J13" s="167"/>
      <c r="K13" s="167">
        <v>1</v>
      </c>
      <c r="L13" s="167">
        <v>2</v>
      </c>
      <c r="M13" s="167"/>
    </row>
    <row r="14" spans="1:13" s="6" customFormat="1" ht="12.75" x14ac:dyDescent="0.2">
      <c r="A14" s="4"/>
      <c r="B14" s="4" t="s">
        <v>65</v>
      </c>
      <c r="C14" s="4"/>
      <c r="D14" s="4"/>
      <c r="E14" s="163"/>
      <c r="F14" s="163"/>
      <c r="G14" s="163"/>
      <c r="H14" s="167">
        <v>1</v>
      </c>
      <c r="I14" s="163"/>
      <c r="J14" s="163"/>
      <c r="K14" s="163"/>
      <c r="L14" s="163"/>
      <c r="M14" s="163"/>
    </row>
    <row r="15" spans="1:13" s="6" customFormat="1" ht="12.75" x14ac:dyDescent="0.2">
      <c r="A15" s="4"/>
      <c r="B15" s="4" t="s">
        <v>64</v>
      </c>
      <c r="C15" s="4"/>
      <c r="D15" s="4"/>
      <c r="E15" s="163"/>
      <c r="F15" s="163"/>
      <c r="G15" s="163"/>
      <c r="H15" s="163"/>
      <c r="I15" s="163"/>
      <c r="J15" s="163"/>
      <c r="K15" s="163"/>
      <c r="L15" s="163"/>
      <c r="M15" s="163"/>
    </row>
    <row r="16" spans="1:13" s="6" customFormat="1" ht="12.75" x14ac:dyDescent="0.2">
      <c r="A16" s="4"/>
      <c r="B16" s="453" t="s">
        <v>122</v>
      </c>
      <c r="C16" s="298"/>
      <c r="D16" s="298"/>
      <c r="E16" s="163"/>
      <c r="F16" s="163"/>
      <c r="G16" s="163"/>
      <c r="H16" s="163"/>
      <c r="I16" s="163"/>
      <c r="J16" s="163"/>
      <c r="K16" s="163"/>
      <c r="L16" s="163"/>
      <c r="M16" s="163"/>
    </row>
    <row r="17" spans="1:14" s="6" customFormat="1" ht="12.75" x14ac:dyDescent="0.2">
      <c r="A17" s="4"/>
      <c r="B17" s="4" t="s">
        <v>26</v>
      </c>
      <c r="C17" s="4"/>
      <c r="D17" s="4"/>
      <c r="E17" s="163"/>
      <c r="F17" s="163"/>
      <c r="G17" s="163"/>
      <c r="H17" s="163"/>
      <c r="I17" s="163"/>
      <c r="J17" s="163"/>
      <c r="K17" s="163"/>
      <c r="L17" s="163"/>
      <c r="M17" s="163"/>
    </row>
    <row r="18" spans="1:14" s="6" customFormat="1" ht="12.75" x14ac:dyDescent="0.2">
      <c r="A18" s="4"/>
      <c r="B18" s="4" t="s">
        <v>123</v>
      </c>
      <c r="C18" s="4"/>
      <c r="D18" s="4"/>
      <c r="E18" s="163"/>
      <c r="F18" s="163"/>
      <c r="G18" s="163"/>
      <c r="H18" s="163"/>
      <c r="I18" s="163"/>
      <c r="J18" s="163"/>
      <c r="K18" s="163"/>
      <c r="L18" s="163"/>
      <c r="M18" s="163"/>
    </row>
    <row r="19" spans="1:14" s="6" customFormat="1" ht="12.75" x14ac:dyDescent="0.2">
      <c r="A19" s="4"/>
      <c r="B19" s="4" t="s">
        <v>109</v>
      </c>
      <c r="C19" s="4"/>
      <c r="D19" s="4"/>
      <c r="E19" s="163"/>
      <c r="F19" s="163"/>
      <c r="G19" s="163"/>
      <c r="H19" s="163"/>
      <c r="I19" s="163">
        <v>1</v>
      </c>
      <c r="J19" s="163"/>
      <c r="K19" s="163">
        <v>1</v>
      </c>
      <c r="L19" s="163">
        <v>1</v>
      </c>
      <c r="M19" s="163"/>
    </row>
    <row r="20" spans="1:14" s="6" customFormat="1" ht="12.75" x14ac:dyDescent="0.2">
      <c r="A20" s="4"/>
      <c r="B20" s="106" t="s">
        <v>110</v>
      </c>
      <c r="C20" s="106"/>
      <c r="D20" s="106"/>
      <c r="E20" s="167"/>
      <c r="F20" s="167"/>
      <c r="G20" s="167"/>
      <c r="H20" s="167"/>
      <c r="I20" s="167">
        <v>1</v>
      </c>
      <c r="J20" s="167">
        <v>1</v>
      </c>
      <c r="K20" s="167"/>
      <c r="L20" s="167"/>
      <c r="M20" s="167"/>
    </row>
    <row r="21" spans="1:14" s="6" customFormat="1" ht="12.75" x14ac:dyDescent="0.2">
      <c r="A21" s="4"/>
      <c r="B21" s="4" t="s">
        <v>65</v>
      </c>
      <c r="C21" s="4"/>
      <c r="D21" s="4"/>
      <c r="E21" s="163"/>
      <c r="F21" s="163"/>
      <c r="G21" s="163"/>
      <c r="H21" s="163"/>
      <c r="I21" s="163"/>
      <c r="J21" s="163"/>
      <c r="K21" s="163"/>
      <c r="L21" s="163"/>
      <c r="M21" s="163"/>
    </row>
    <row r="22" spans="1:14" s="6" customFormat="1" ht="12.75" x14ac:dyDescent="0.2">
      <c r="A22" s="4"/>
      <c r="B22" s="4" t="s">
        <v>64</v>
      </c>
      <c r="C22" s="4"/>
      <c r="D22" s="4"/>
      <c r="E22" s="163"/>
      <c r="F22" s="163"/>
      <c r="G22" s="163"/>
      <c r="H22" s="163"/>
      <c r="I22" s="163"/>
      <c r="J22" s="163"/>
      <c r="K22" s="163"/>
      <c r="L22" s="163"/>
      <c r="M22" s="163"/>
    </row>
    <row r="23" spans="1:14" s="6" customFormat="1" ht="12.75" x14ac:dyDescent="0.2">
      <c r="A23" s="4"/>
      <c r="B23" s="451" t="s">
        <v>331</v>
      </c>
      <c r="C23" s="298"/>
      <c r="D23" s="4"/>
      <c r="E23" s="163"/>
      <c r="F23" s="163"/>
      <c r="G23" s="163"/>
      <c r="H23" s="163"/>
      <c r="I23" s="163"/>
      <c r="J23" s="163"/>
      <c r="K23" s="163"/>
      <c r="L23" s="163"/>
      <c r="M23" s="163"/>
    </row>
    <row r="24" spans="1:14" s="6" customFormat="1" ht="12.75" x14ac:dyDescent="0.2">
      <c r="A24" s="4"/>
      <c r="B24" s="105" t="s">
        <v>125</v>
      </c>
      <c r="C24" s="4"/>
      <c r="D24" s="4"/>
      <c r="E24" s="163"/>
      <c r="F24" s="163"/>
      <c r="G24" s="163"/>
      <c r="H24" s="163"/>
      <c r="I24" s="163"/>
      <c r="J24" s="163"/>
      <c r="K24" s="163"/>
      <c r="L24" s="163"/>
      <c r="M24" s="163"/>
    </row>
    <row r="25" spans="1:14" s="6" customFormat="1" ht="12.75" x14ac:dyDescent="0.2">
      <c r="A25" s="4"/>
      <c r="B25" s="4" t="s">
        <v>109</v>
      </c>
      <c r="C25" s="4"/>
      <c r="D25" s="4"/>
      <c r="E25" s="163"/>
      <c r="F25" s="163"/>
      <c r="G25" s="163"/>
      <c r="H25" s="163"/>
      <c r="I25" s="163"/>
      <c r="J25" s="163">
        <v>1</v>
      </c>
      <c r="K25" s="163"/>
      <c r="L25" s="163"/>
      <c r="M25" s="163"/>
    </row>
    <row r="26" spans="1:14" s="6" customFormat="1" ht="12.75" x14ac:dyDescent="0.2">
      <c r="A26" s="4"/>
      <c r="B26" s="106" t="s">
        <v>110</v>
      </c>
      <c r="C26" s="106"/>
      <c r="D26" s="106"/>
      <c r="E26" s="167"/>
      <c r="F26" s="167">
        <v>1</v>
      </c>
      <c r="G26" s="167">
        <v>2</v>
      </c>
      <c r="H26" s="167">
        <v>4</v>
      </c>
      <c r="I26" s="167">
        <v>1</v>
      </c>
      <c r="J26" s="167">
        <v>2</v>
      </c>
      <c r="K26" s="167">
        <v>2</v>
      </c>
      <c r="L26" s="167">
        <v>1</v>
      </c>
      <c r="M26" s="167">
        <v>2</v>
      </c>
    </row>
    <row r="27" spans="1:14" s="6" customFormat="1" ht="12.75" x14ac:dyDescent="0.2">
      <c r="A27" s="4"/>
      <c r="B27" s="106" t="s">
        <v>65</v>
      </c>
      <c r="C27" s="106"/>
      <c r="D27" s="167">
        <v>2</v>
      </c>
      <c r="E27" s="167"/>
      <c r="F27" s="167">
        <v>1</v>
      </c>
      <c r="G27" s="167">
        <v>2</v>
      </c>
      <c r="H27" s="167">
        <v>2</v>
      </c>
      <c r="I27" s="167">
        <v>1</v>
      </c>
      <c r="J27" s="167">
        <v>1</v>
      </c>
      <c r="K27" s="167">
        <v>1</v>
      </c>
      <c r="L27" s="167"/>
      <c r="M27" s="167"/>
    </row>
    <row r="28" spans="1:14" s="6" customFormat="1" ht="12.75" x14ac:dyDescent="0.2">
      <c r="A28" s="4"/>
      <c r="B28" s="4" t="s">
        <v>64</v>
      </c>
      <c r="C28" s="4"/>
      <c r="D28" s="4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14" s="6" customFormat="1" ht="12.75" x14ac:dyDescent="0.2">
      <c r="A29" s="4"/>
      <c r="B29" s="104" t="s">
        <v>35</v>
      </c>
      <c r="C29" s="4"/>
      <c r="D29" s="121">
        <f>SUM(D27:D28)</f>
        <v>2</v>
      </c>
      <c r="E29" s="121"/>
      <c r="F29" s="121">
        <f>SUM(F13:F28)</f>
        <v>3</v>
      </c>
      <c r="G29" s="121">
        <f>SUM(G11:G28)</f>
        <v>7</v>
      </c>
      <c r="H29" s="121">
        <f>SUM(H13:H28)</f>
        <v>8</v>
      </c>
      <c r="I29" s="121">
        <f>SUM(I12:I28)</f>
        <v>6</v>
      </c>
      <c r="J29" s="121">
        <f>SUM(J11:J28)</f>
        <v>7</v>
      </c>
      <c r="K29" s="121">
        <f>SUM(K10:K28)</f>
        <v>6</v>
      </c>
      <c r="L29" s="121">
        <f>SUM(L13:L28)</f>
        <v>4</v>
      </c>
      <c r="M29" s="121">
        <f>SUM(M12:M28)</f>
        <v>6</v>
      </c>
      <c r="N29" s="168"/>
    </row>
    <row r="30" spans="1:14" s="6" customFormat="1" ht="12.75" x14ac:dyDescent="0.2">
      <c r="A30" s="4"/>
      <c r="B30" s="4" t="s">
        <v>108</v>
      </c>
      <c r="C30" s="4"/>
      <c r="D30" s="4"/>
      <c r="E30" s="163"/>
      <c r="F30" s="163"/>
      <c r="G30" s="163"/>
      <c r="H30" s="163"/>
      <c r="I30" s="163"/>
      <c r="J30" s="163"/>
      <c r="K30" s="163">
        <v>1</v>
      </c>
      <c r="L30" s="163"/>
      <c r="M30" s="163"/>
    </row>
    <row r="31" spans="1:14" s="6" customFormat="1" ht="12.75" x14ac:dyDescent="0.2">
      <c r="A31" s="4"/>
      <c r="B31" s="4" t="s">
        <v>123</v>
      </c>
      <c r="C31" s="4"/>
      <c r="D31" s="4"/>
      <c r="E31" s="163"/>
      <c r="F31" s="163"/>
      <c r="G31" s="163">
        <v>2</v>
      </c>
      <c r="H31" s="163"/>
      <c r="I31" s="163"/>
      <c r="J31" s="163">
        <v>1</v>
      </c>
      <c r="K31" s="163"/>
      <c r="L31" s="163"/>
      <c r="M31" s="163"/>
    </row>
    <row r="32" spans="1:14" s="6" customFormat="1" ht="12.75" x14ac:dyDescent="0.2">
      <c r="A32" s="4"/>
      <c r="B32" s="4" t="s">
        <v>109</v>
      </c>
      <c r="C32" s="4"/>
      <c r="D32" s="4"/>
      <c r="E32" s="163"/>
      <c r="F32" s="163"/>
      <c r="G32" s="163"/>
      <c r="H32" s="163"/>
      <c r="I32" s="163">
        <v>2</v>
      </c>
      <c r="J32" s="163">
        <v>2</v>
      </c>
      <c r="K32" s="163">
        <v>1</v>
      </c>
      <c r="L32" s="163">
        <v>1</v>
      </c>
      <c r="M32" s="163">
        <v>4</v>
      </c>
    </row>
    <row r="33" spans="1:14" s="6" customFormat="1" ht="12.75" x14ac:dyDescent="0.2">
      <c r="A33" s="4"/>
      <c r="B33" s="4" t="s">
        <v>110</v>
      </c>
      <c r="C33" s="4"/>
      <c r="D33" s="4"/>
      <c r="E33" s="163"/>
      <c r="F33" s="163">
        <v>2</v>
      </c>
      <c r="G33" s="163">
        <v>3</v>
      </c>
      <c r="H33" s="163">
        <v>5</v>
      </c>
      <c r="I33" s="163">
        <v>3</v>
      </c>
      <c r="J33" s="163">
        <v>3</v>
      </c>
      <c r="K33" s="163">
        <v>3</v>
      </c>
      <c r="L33" s="163">
        <v>3</v>
      </c>
      <c r="M33" s="163">
        <v>2</v>
      </c>
    </row>
    <row r="34" spans="1:14" s="6" customFormat="1" ht="12.75" x14ac:dyDescent="0.2">
      <c r="A34" s="4"/>
      <c r="B34" s="4" t="s">
        <v>65</v>
      </c>
      <c r="C34" s="4"/>
      <c r="D34" s="163">
        <v>2</v>
      </c>
      <c r="E34" s="163"/>
      <c r="F34" s="163">
        <v>1</v>
      </c>
      <c r="G34" s="163">
        <v>2</v>
      </c>
      <c r="H34" s="163">
        <v>3</v>
      </c>
      <c r="I34" s="163">
        <v>1</v>
      </c>
      <c r="J34" s="163">
        <v>1</v>
      </c>
      <c r="K34" s="163">
        <v>1</v>
      </c>
      <c r="L34" s="163"/>
      <c r="M34" s="163"/>
    </row>
    <row r="35" spans="1:14" s="6" customFormat="1" ht="12.75" x14ac:dyDescent="0.2">
      <c r="A35" s="4"/>
      <c r="B35" s="4" t="s">
        <v>64</v>
      </c>
      <c r="C35" s="4"/>
      <c r="D35" s="4"/>
      <c r="E35" s="163"/>
      <c r="F35" s="163"/>
      <c r="G35" s="163"/>
      <c r="H35" s="163"/>
      <c r="I35" s="163"/>
      <c r="J35" s="163"/>
      <c r="K35" s="163"/>
      <c r="L35" s="163"/>
      <c r="M35" s="163"/>
      <c r="N35" s="168"/>
    </row>
    <row r="36" spans="1:14" s="6" customFormat="1" ht="12.75" x14ac:dyDescent="0.2">
      <c r="A36" s="4"/>
      <c r="B36" s="105" t="s">
        <v>126</v>
      </c>
      <c r="C36" s="4"/>
      <c r="D36" s="4"/>
      <c r="E36" s="163"/>
      <c r="F36" s="163"/>
      <c r="G36" s="163"/>
      <c r="H36" s="163"/>
      <c r="I36" s="163"/>
      <c r="J36" s="163"/>
      <c r="K36" s="163"/>
      <c r="L36" s="163"/>
      <c r="M36" s="163"/>
    </row>
    <row r="37" spans="1:14" s="6" customFormat="1" ht="12.75" x14ac:dyDescent="0.2">
      <c r="A37" s="4"/>
      <c r="B37" s="106" t="s">
        <v>127</v>
      </c>
      <c r="C37" s="4"/>
      <c r="D37" s="4"/>
      <c r="E37" s="163"/>
      <c r="F37" s="163"/>
      <c r="G37" s="163"/>
      <c r="H37" s="163"/>
      <c r="I37" s="163">
        <v>2</v>
      </c>
      <c r="J37" s="163">
        <v>2</v>
      </c>
      <c r="K37" s="163">
        <v>2</v>
      </c>
      <c r="L37" s="163">
        <v>1</v>
      </c>
      <c r="M37" s="163">
        <v>3</v>
      </c>
    </row>
    <row r="38" spans="1:14" s="6" customFormat="1" ht="12.75" x14ac:dyDescent="0.2">
      <c r="A38" s="4"/>
      <c r="B38" s="106" t="s">
        <v>128</v>
      </c>
      <c r="C38" s="4"/>
      <c r="D38" s="4"/>
      <c r="E38" s="163"/>
      <c r="F38" s="163">
        <v>2</v>
      </c>
      <c r="G38" s="163">
        <v>5</v>
      </c>
      <c r="H38" s="163">
        <v>5</v>
      </c>
      <c r="I38" s="163">
        <v>3</v>
      </c>
      <c r="J38" s="163">
        <v>4</v>
      </c>
      <c r="K38" s="163">
        <v>3</v>
      </c>
      <c r="L38" s="163">
        <v>3</v>
      </c>
      <c r="M38" s="163">
        <v>3</v>
      </c>
    </row>
    <row r="39" spans="1:14" s="6" customFormat="1" ht="12.75" x14ac:dyDescent="0.2">
      <c r="A39" s="4"/>
      <c r="B39" s="106" t="s">
        <v>129</v>
      </c>
      <c r="C39" s="4"/>
      <c r="D39" s="163">
        <v>2</v>
      </c>
      <c r="E39" s="163"/>
      <c r="F39" s="163">
        <v>1</v>
      </c>
      <c r="G39" s="163">
        <v>2</v>
      </c>
      <c r="H39" s="163">
        <v>3</v>
      </c>
      <c r="I39" s="163">
        <v>1</v>
      </c>
      <c r="J39" s="163">
        <v>1</v>
      </c>
      <c r="K39" s="163">
        <v>1</v>
      </c>
      <c r="L39" s="163"/>
      <c r="M39" s="163"/>
    </row>
    <row r="40" spans="1:14" s="109" customFormat="1" ht="25.5" x14ac:dyDescent="0.2">
      <c r="A40" s="107"/>
      <c r="B40" s="108" t="s">
        <v>130</v>
      </c>
      <c r="C40" s="107"/>
      <c r="D40" s="107"/>
      <c r="E40" s="121"/>
      <c r="F40" s="121"/>
      <c r="G40" s="121"/>
      <c r="H40" s="121"/>
      <c r="I40" s="121"/>
      <c r="J40" s="121"/>
      <c r="K40" s="121"/>
      <c r="L40" s="121"/>
      <c r="M40" s="121"/>
      <c r="N40" s="169"/>
    </row>
    <row r="41" spans="1:14" x14ac:dyDescent="0.25">
      <c r="A41" s="92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2"/>
      <c r="M41" s="92"/>
    </row>
    <row r="42" spans="1:14" x14ac:dyDescent="0.25">
      <c r="B42" s="79" t="s">
        <v>497</v>
      </c>
      <c r="C42" s="79"/>
      <c r="D42" s="79"/>
      <c r="E42" s="79"/>
      <c r="F42" s="79"/>
      <c r="G42" s="79"/>
      <c r="H42" s="79"/>
      <c r="I42" s="79"/>
      <c r="J42" s="79"/>
      <c r="K42" s="79"/>
    </row>
    <row r="43" spans="1:14" x14ac:dyDescent="0.25">
      <c r="B43" s="308"/>
      <c r="C43" s="308"/>
      <c r="D43" s="308"/>
      <c r="E43" s="308"/>
      <c r="F43" s="308"/>
      <c r="G43" s="308"/>
      <c r="H43" s="308"/>
      <c r="I43" s="308"/>
      <c r="J43" s="308"/>
      <c r="K43" s="308"/>
    </row>
  </sheetData>
  <mergeCells count="13">
    <mergeCell ref="J1:M1"/>
    <mergeCell ref="B43:K43"/>
    <mergeCell ref="A5:K5"/>
    <mergeCell ref="D1:E1"/>
    <mergeCell ref="A2:K2"/>
    <mergeCell ref="A3:J3"/>
    <mergeCell ref="A4:J4"/>
    <mergeCell ref="B23:C23"/>
    <mergeCell ref="B6:B7"/>
    <mergeCell ref="C6:M6"/>
    <mergeCell ref="A6:A7"/>
    <mergeCell ref="B8:D8"/>
    <mergeCell ref="B16:D16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28" workbookViewId="0">
      <selection activeCell="C31" sqref="C31"/>
    </sheetView>
  </sheetViews>
  <sheetFormatPr defaultRowHeight="15" x14ac:dyDescent="0.25"/>
  <cols>
    <col min="1" max="1" width="4.42578125" style="1" customWidth="1"/>
    <col min="2" max="2" width="35.42578125" style="1" customWidth="1"/>
    <col min="3" max="3" width="9.140625" style="1"/>
    <col min="4" max="4" width="10.140625" style="1" customWidth="1"/>
    <col min="5" max="5" width="35.140625" style="1" customWidth="1"/>
    <col min="6" max="16384" width="9.140625" style="1"/>
  </cols>
  <sheetData>
    <row r="1" spans="1:11" ht="21.75" customHeight="1" x14ac:dyDescent="0.25">
      <c r="A1" s="88"/>
      <c r="B1" s="281" t="s">
        <v>233</v>
      </c>
      <c r="C1" s="281"/>
      <c r="D1" s="281"/>
      <c r="E1" s="281"/>
    </row>
    <row r="2" spans="1:11" x14ac:dyDescent="0.25">
      <c r="A2" s="290" t="s">
        <v>260</v>
      </c>
      <c r="B2" s="345"/>
      <c r="C2" s="345"/>
      <c r="D2" s="345"/>
      <c r="E2" s="345"/>
    </row>
    <row r="3" spans="1:11" x14ac:dyDescent="0.25">
      <c r="A3" s="290" t="s">
        <v>372</v>
      </c>
      <c r="B3" s="345"/>
      <c r="C3" s="345"/>
      <c r="D3" s="345"/>
      <c r="E3" s="345"/>
    </row>
    <row r="4" spans="1:11" x14ac:dyDescent="0.25">
      <c r="A4" s="368" t="s">
        <v>9</v>
      </c>
      <c r="B4" s="345"/>
      <c r="C4" s="345"/>
      <c r="D4" s="345"/>
      <c r="E4" s="345"/>
    </row>
    <row r="5" spans="1:11" x14ac:dyDescent="0.25">
      <c r="A5" s="355" t="s">
        <v>132</v>
      </c>
      <c r="B5" s="412"/>
      <c r="C5" s="412"/>
      <c r="D5" s="412"/>
      <c r="E5" s="412"/>
    </row>
    <row r="6" spans="1:11" x14ac:dyDescent="0.25">
      <c r="A6" s="343" t="s">
        <v>0</v>
      </c>
      <c r="B6" s="329" t="s">
        <v>133</v>
      </c>
      <c r="C6" s="343" t="s">
        <v>19</v>
      </c>
      <c r="D6" s="5" t="s">
        <v>134</v>
      </c>
      <c r="E6" s="5"/>
    </row>
    <row r="7" spans="1:11" ht="41.25" customHeight="1" x14ac:dyDescent="0.25">
      <c r="A7" s="343"/>
      <c r="B7" s="326"/>
      <c r="C7" s="343"/>
      <c r="D7" s="5" t="s">
        <v>30</v>
      </c>
      <c r="E7" s="99" t="s">
        <v>135</v>
      </c>
    </row>
    <row r="8" spans="1:11" ht="30" x14ac:dyDescent="0.25">
      <c r="A8" s="5">
        <v>1</v>
      </c>
      <c r="B8" s="85" t="s">
        <v>136</v>
      </c>
      <c r="C8" s="153">
        <v>218</v>
      </c>
      <c r="D8" s="153">
        <v>218</v>
      </c>
      <c r="E8" s="153">
        <v>203</v>
      </c>
    </row>
    <row r="9" spans="1:11" ht="30.75" customHeight="1" x14ac:dyDescent="0.25">
      <c r="A9" s="5">
        <v>2</v>
      </c>
      <c r="B9" s="85" t="s">
        <v>308</v>
      </c>
      <c r="C9" s="153">
        <v>218</v>
      </c>
      <c r="D9" s="153">
        <v>218</v>
      </c>
      <c r="E9" s="153">
        <v>203</v>
      </c>
    </row>
    <row r="10" spans="1:11" x14ac:dyDescent="0.25">
      <c r="A10" s="5">
        <v>3</v>
      </c>
      <c r="B10" s="5" t="s">
        <v>138</v>
      </c>
      <c r="C10" s="153">
        <v>218</v>
      </c>
      <c r="D10" s="153">
        <v>218</v>
      </c>
      <c r="E10" s="153">
        <v>203</v>
      </c>
    </row>
    <row r="11" spans="1:11" x14ac:dyDescent="0.25">
      <c r="A11" s="5">
        <v>4</v>
      </c>
      <c r="B11" s="5" t="s">
        <v>145</v>
      </c>
      <c r="C11" s="153">
        <v>1</v>
      </c>
      <c r="D11" s="153">
        <v>1</v>
      </c>
      <c r="E11" s="153">
        <v>0</v>
      </c>
    </row>
    <row r="13" spans="1:11" x14ac:dyDescent="0.25">
      <c r="A13" s="71" t="s">
        <v>73</v>
      </c>
      <c r="B13" s="79" t="s">
        <v>478</v>
      </c>
      <c r="C13" s="79"/>
      <c r="D13" s="79" t="s">
        <v>339</v>
      </c>
      <c r="E13" s="79"/>
      <c r="F13" s="79"/>
      <c r="G13" s="79"/>
      <c r="H13" s="79"/>
      <c r="I13" s="79"/>
      <c r="J13" s="79"/>
      <c r="K13" s="79"/>
    </row>
    <row r="14" spans="1:11" x14ac:dyDescent="0.25">
      <c r="B14" s="308"/>
      <c r="C14" s="308"/>
      <c r="D14" s="308"/>
      <c r="E14" s="308"/>
      <c r="F14" s="308"/>
      <c r="G14" s="308"/>
      <c r="H14" s="308"/>
      <c r="I14" s="308"/>
      <c r="J14" s="308"/>
      <c r="K14" s="308"/>
    </row>
    <row r="15" spans="1:11" ht="21.75" customHeight="1" x14ac:dyDescent="0.25">
      <c r="A15" s="88"/>
      <c r="B15" s="88"/>
      <c r="C15" s="88"/>
      <c r="D15" s="315" t="s">
        <v>96</v>
      </c>
      <c r="E15" s="316"/>
    </row>
    <row r="16" spans="1:11" x14ac:dyDescent="0.25">
      <c r="A16" s="290" t="s">
        <v>238</v>
      </c>
      <c r="B16" s="345"/>
      <c r="C16" s="345"/>
      <c r="D16" s="345"/>
      <c r="E16" s="345"/>
    </row>
    <row r="17" spans="1:11" x14ac:dyDescent="0.25">
      <c r="A17" s="290" t="s">
        <v>372</v>
      </c>
      <c r="B17" s="345"/>
      <c r="C17" s="345"/>
      <c r="D17" s="345"/>
      <c r="E17" s="345"/>
    </row>
    <row r="18" spans="1:11" x14ac:dyDescent="0.25">
      <c r="A18" s="368" t="s">
        <v>9</v>
      </c>
      <c r="B18" s="345"/>
      <c r="C18" s="345"/>
      <c r="D18" s="345"/>
      <c r="E18" s="345"/>
    </row>
    <row r="19" spans="1:11" x14ac:dyDescent="0.25">
      <c r="A19" s="355" t="s">
        <v>140</v>
      </c>
      <c r="B19" s="412"/>
      <c r="C19" s="412"/>
      <c r="D19" s="412"/>
      <c r="E19" s="412"/>
    </row>
    <row r="20" spans="1:11" s="71" customFormat="1" x14ac:dyDescent="0.25">
      <c r="A20" s="20"/>
      <c r="B20" s="344" t="s">
        <v>141</v>
      </c>
      <c r="C20" s="344"/>
      <c r="D20" s="344"/>
      <c r="E20" s="20" t="s">
        <v>142</v>
      </c>
    </row>
    <row r="21" spans="1:11" ht="45.75" customHeight="1" x14ac:dyDescent="0.25">
      <c r="A21" s="5">
        <v>1</v>
      </c>
      <c r="B21" s="419" t="s">
        <v>143</v>
      </c>
      <c r="C21" s="419"/>
      <c r="D21" s="419"/>
      <c r="E21" s="156" t="s">
        <v>483</v>
      </c>
    </row>
    <row r="22" spans="1:11" ht="46.5" customHeight="1" x14ac:dyDescent="0.25">
      <c r="A22" s="5">
        <v>2</v>
      </c>
      <c r="B22" s="343" t="s">
        <v>305</v>
      </c>
      <c r="C22" s="343"/>
      <c r="D22" s="343"/>
      <c r="E22" s="157" t="s">
        <v>484</v>
      </c>
    </row>
    <row r="23" spans="1:11" ht="45" customHeight="1" x14ac:dyDescent="0.25">
      <c r="A23" s="5">
        <v>3</v>
      </c>
      <c r="B23" s="343" t="s">
        <v>144</v>
      </c>
      <c r="C23" s="343"/>
      <c r="D23" s="343"/>
      <c r="E23" s="158" t="s">
        <v>485</v>
      </c>
    </row>
    <row r="24" spans="1:11" ht="31.5" customHeight="1" x14ac:dyDescent="0.25">
      <c r="A24" s="5">
        <v>4</v>
      </c>
      <c r="B24" s="455" t="s">
        <v>306</v>
      </c>
      <c r="C24" s="455"/>
      <c r="D24" s="455"/>
      <c r="E24" s="5" t="s">
        <v>482</v>
      </c>
    </row>
    <row r="25" spans="1:11" ht="33.75" customHeight="1" x14ac:dyDescent="0.25">
      <c r="A25" s="5">
        <v>5</v>
      </c>
      <c r="B25" s="455" t="s">
        <v>146</v>
      </c>
      <c r="C25" s="455"/>
      <c r="D25" s="455"/>
      <c r="E25" s="5" t="s">
        <v>482</v>
      </c>
    </row>
    <row r="26" spans="1:11" ht="30" x14ac:dyDescent="0.25">
      <c r="A26" s="5">
        <v>6</v>
      </c>
      <c r="B26" s="454" t="s">
        <v>147</v>
      </c>
      <c r="C26" s="454"/>
      <c r="D26" s="454"/>
      <c r="E26" s="158" t="s">
        <v>479</v>
      </c>
    </row>
    <row r="27" spans="1:11" ht="27" customHeight="1" x14ac:dyDescent="0.25">
      <c r="A27" s="5">
        <v>7</v>
      </c>
      <c r="B27" s="419" t="s">
        <v>148</v>
      </c>
      <c r="C27" s="419"/>
      <c r="D27" s="419"/>
      <c r="E27" s="159"/>
    </row>
    <row r="28" spans="1:11" ht="27.75" customHeight="1" x14ac:dyDescent="0.25">
      <c r="A28" s="5">
        <v>8</v>
      </c>
      <c r="B28" s="455" t="s">
        <v>307</v>
      </c>
      <c r="C28" s="455"/>
      <c r="D28" s="455"/>
      <c r="E28" s="160" t="s">
        <v>480</v>
      </c>
    </row>
    <row r="29" spans="1:11" ht="120" x14ac:dyDescent="0.25">
      <c r="A29" s="5">
        <v>9</v>
      </c>
      <c r="B29" s="419" t="s">
        <v>149</v>
      </c>
      <c r="C29" s="419"/>
      <c r="D29" s="419"/>
      <c r="E29" s="161" t="s">
        <v>481</v>
      </c>
    </row>
    <row r="31" spans="1:11" x14ac:dyDescent="0.25">
      <c r="A31" s="71" t="s">
        <v>73</v>
      </c>
      <c r="B31" s="79" t="s">
        <v>427</v>
      </c>
      <c r="C31" s="79"/>
      <c r="D31" s="79"/>
      <c r="E31" s="79" t="s">
        <v>339</v>
      </c>
      <c r="F31" s="79"/>
      <c r="G31" s="79"/>
      <c r="H31" s="79"/>
      <c r="I31" s="79"/>
      <c r="J31" s="79"/>
      <c r="K31" s="79"/>
    </row>
    <row r="32" spans="1:11" x14ac:dyDescent="0.25">
      <c r="B32" s="308"/>
      <c r="C32" s="308"/>
      <c r="D32" s="308"/>
      <c r="E32" s="308"/>
      <c r="F32" s="308"/>
      <c r="G32" s="308"/>
      <c r="H32" s="308"/>
      <c r="I32" s="308"/>
      <c r="J32" s="308"/>
      <c r="K32" s="308"/>
    </row>
    <row r="36" spans="5:5" x14ac:dyDescent="0.25">
      <c r="E36" s="154"/>
    </row>
    <row r="43" spans="5:5" ht="18.75" customHeight="1" x14ac:dyDescent="0.25"/>
  </sheetData>
  <mergeCells count="25">
    <mergeCell ref="B26:D26"/>
    <mergeCell ref="B27:D27"/>
    <mergeCell ref="B28:D28"/>
    <mergeCell ref="B29:D29"/>
    <mergeCell ref="B21:D21"/>
    <mergeCell ref="B22:D22"/>
    <mergeCell ref="B23:D23"/>
    <mergeCell ref="B24:D24"/>
    <mergeCell ref="B25:D25"/>
    <mergeCell ref="B32:K32"/>
    <mergeCell ref="B1:E1"/>
    <mergeCell ref="A3:E3"/>
    <mergeCell ref="A4:E4"/>
    <mergeCell ref="A5:E5"/>
    <mergeCell ref="C6:C7"/>
    <mergeCell ref="B6:B7"/>
    <mergeCell ref="A6:A7"/>
    <mergeCell ref="A2:E2"/>
    <mergeCell ref="D15:E15"/>
    <mergeCell ref="A16:E16"/>
    <mergeCell ref="A17:E17"/>
    <mergeCell ref="A18:E18"/>
    <mergeCell ref="B14:K14"/>
    <mergeCell ref="A19:E19"/>
    <mergeCell ref="B20:D20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8" sqref="J18"/>
    </sheetView>
  </sheetViews>
  <sheetFormatPr defaultRowHeight="15" x14ac:dyDescent="0.25"/>
  <cols>
    <col min="1" max="1" width="44" style="1" customWidth="1"/>
    <col min="2" max="2" width="11.140625" style="1" customWidth="1"/>
    <col min="3" max="3" width="8.7109375" style="1" customWidth="1"/>
    <col min="4" max="4" width="10" style="1" customWidth="1"/>
    <col min="5" max="5" width="9.42578125" style="1" customWidth="1"/>
    <col min="6" max="16384" width="9.140625" style="1"/>
  </cols>
  <sheetData>
    <row r="1" spans="1:10" x14ac:dyDescent="0.25">
      <c r="A1" s="88"/>
      <c r="B1" s="281" t="s">
        <v>105</v>
      </c>
      <c r="C1" s="281"/>
      <c r="D1" s="281"/>
      <c r="E1" s="281"/>
    </row>
    <row r="2" spans="1:10" x14ac:dyDescent="0.25">
      <c r="A2" s="290" t="s">
        <v>309</v>
      </c>
      <c r="B2" s="345"/>
      <c r="C2" s="345"/>
      <c r="D2" s="345"/>
      <c r="E2" s="345"/>
    </row>
    <row r="3" spans="1:10" ht="26.25" customHeight="1" x14ac:dyDescent="0.25">
      <c r="A3" s="355" t="s">
        <v>310</v>
      </c>
      <c r="B3" s="412"/>
      <c r="C3" s="412"/>
      <c r="D3" s="412"/>
      <c r="E3" s="412"/>
    </row>
    <row r="4" spans="1:10" s="71" customFormat="1" ht="30" x14ac:dyDescent="0.25">
      <c r="A4" s="20" t="s">
        <v>311</v>
      </c>
      <c r="B4" s="99" t="s">
        <v>150</v>
      </c>
      <c r="C4" s="99" t="s">
        <v>151</v>
      </c>
      <c r="D4" s="99" t="s">
        <v>152</v>
      </c>
      <c r="E4" s="99" t="s">
        <v>153</v>
      </c>
    </row>
    <row r="5" spans="1:10" x14ac:dyDescent="0.25">
      <c r="A5" s="5" t="s">
        <v>154</v>
      </c>
      <c r="B5" s="162">
        <v>4123</v>
      </c>
      <c r="C5" s="162"/>
      <c r="D5" s="162">
        <v>239203</v>
      </c>
      <c r="E5" s="162">
        <v>38600</v>
      </c>
    </row>
    <row r="6" spans="1:10" x14ac:dyDescent="0.25">
      <c r="A6" s="5" t="s">
        <v>312</v>
      </c>
      <c r="B6" s="162"/>
      <c r="C6" s="162"/>
      <c r="D6" s="162"/>
      <c r="E6" s="162"/>
    </row>
    <row r="7" spans="1:10" x14ac:dyDescent="0.25">
      <c r="A7" s="5" t="s">
        <v>313</v>
      </c>
      <c r="B7" s="162">
        <v>2763</v>
      </c>
      <c r="C7" s="162"/>
      <c r="D7" s="162">
        <v>134223</v>
      </c>
      <c r="E7" s="162">
        <v>20150</v>
      </c>
    </row>
    <row r="8" spans="1:10" x14ac:dyDescent="0.25">
      <c r="A8" s="5" t="s">
        <v>155</v>
      </c>
      <c r="B8" s="162">
        <v>1305</v>
      </c>
      <c r="C8" s="162"/>
      <c r="D8" s="162">
        <v>104338</v>
      </c>
      <c r="E8" s="162">
        <v>17930</v>
      </c>
    </row>
    <row r="9" spans="1:10" x14ac:dyDescent="0.25">
      <c r="A9" s="5" t="s">
        <v>156</v>
      </c>
      <c r="B9" s="162"/>
      <c r="C9" s="162"/>
      <c r="D9" s="162"/>
      <c r="E9" s="162"/>
    </row>
    <row r="10" spans="1:10" x14ac:dyDescent="0.25">
      <c r="A10" s="5" t="s">
        <v>157</v>
      </c>
      <c r="B10" s="162">
        <v>55</v>
      </c>
      <c r="C10" s="162"/>
      <c r="D10" s="162">
        <v>642</v>
      </c>
      <c r="E10" s="162">
        <v>520</v>
      </c>
    </row>
    <row r="11" spans="1:10" ht="30" x14ac:dyDescent="0.25">
      <c r="A11" s="85" t="s">
        <v>158</v>
      </c>
      <c r="B11" s="162"/>
      <c r="C11" s="162"/>
      <c r="D11" s="162">
        <v>160</v>
      </c>
      <c r="E11" s="162"/>
    </row>
    <row r="13" spans="1:10" x14ac:dyDescent="0.25">
      <c r="A13" s="79" t="s">
        <v>488</v>
      </c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25">
      <c r="A14" s="308"/>
      <c r="B14" s="308"/>
      <c r="C14" s="308"/>
      <c r="D14" s="308"/>
      <c r="E14" s="308"/>
      <c r="F14" s="308"/>
      <c r="G14" s="308"/>
      <c r="H14" s="308"/>
      <c r="I14" s="308"/>
      <c r="J14" s="308"/>
    </row>
  </sheetData>
  <mergeCells count="4">
    <mergeCell ref="A14:J14"/>
    <mergeCell ref="B1:E1"/>
    <mergeCell ref="A2:E2"/>
    <mergeCell ref="A3:E3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56" workbookViewId="0">
      <selection activeCell="C58" sqref="C58"/>
    </sheetView>
  </sheetViews>
  <sheetFormatPr defaultRowHeight="15" x14ac:dyDescent="0.25"/>
  <cols>
    <col min="1" max="1" width="17.28515625" style="1" customWidth="1"/>
    <col min="2" max="2" width="7.42578125" style="1" customWidth="1"/>
    <col min="3" max="3" width="31.5703125" style="1" customWidth="1"/>
    <col min="4" max="6" width="9.140625" style="1"/>
    <col min="7" max="7" width="13.7109375" style="1" customWidth="1"/>
    <col min="8" max="8" width="13.28515625" style="1" customWidth="1"/>
    <col min="9" max="9" width="17.140625" style="1" customWidth="1"/>
    <col min="10" max="10" width="16" style="1" customWidth="1"/>
    <col min="11" max="16384" width="9.140625" style="1"/>
  </cols>
  <sheetData>
    <row r="1" spans="1:10" x14ac:dyDescent="0.25">
      <c r="A1" s="175"/>
      <c r="B1" s="175"/>
      <c r="C1" s="175"/>
      <c r="D1" s="79"/>
      <c r="E1" s="180"/>
      <c r="F1" s="180"/>
      <c r="G1" s="281" t="s">
        <v>131</v>
      </c>
      <c r="H1" s="281"/>
      <c r="I1" s="281"/>
      <c r="J1" s="281"/>
    </row>
    <row r="2" spans="1:10" x14ac:dyDescent="0.25">
      <c r="A2" s="290" t="s">
        <v>238</v>
      </c>
      <c r="B2" s="345"/>
      <c r="C2" s="345"/>
      <c r="D2" s="345"/>
      <c r="E2" s="345"/>
      <c r="F2" s="367"/>
      <c r="G2" s="367"/>
      <c r="H2" s="367"/>
      <c r="I2" s="367"/>
      <c r="J2" s="367"/>
    </row>
    <row r="3" spans="1:10" x14ac:dyDescent="0.25">
      <c r="A3" s="290" t="s">
        <v>372</v>
      </c>
      <c r="B3" s="345"/>
      <c r="C3" s="345"/>
      <c r="D3" s="345"/>
      <c r="E3" s="345"/>
      <c r="F3" s="346"/>
      <c r="G3" s="346"/>
      <c r="H3" s="346"/>
      <c r="I3" s="346"/>
      <c r="J3" s="346"/>
    </row>
    <row r="4" spans="1:10" x14ac:dyDescent="0.25">
      <c r="A4" s="368" t="s">
        <v>9</v>
      </c>
      <c r="B4" s="345"/>
      <c r="C4" s="345"/>
      <c r="D4" s="345"/>
      <c r="E4" s="345"/>
      <c r="F4" s="346"/>
      <c r="G4" s="346"/>
      <c r="H4" s="346"/>
      <c r="I4" s="346"/>
      <c r="J4" s="346"/>
    </row>
    <row r="5" spans="1:10" x14ac:dyDescent="0.25">
      <c r="A5" s="355" t="s">
        <v>670</v>
      </c>
      <c r="B5" s="412"/>
      <c r="C5" s="412"/>
      <c r="D5" s="412"/>
      <c r="E5" s="412"/>
      <c r="F5" s="346"/>
      <c r="G5" s="346"/>
      <c r="H5" s="346"/>
      <c r="I5" s="346"/>
      <c r="J5" s="346"/>
    </row>
    <row r="6" spans="1:10" x14ac:dyDescent="0.25">
      <c r="A6" s="187"/>
      <c r="B6" s="456" t="s">
        <v>171</v>
      </c>
      <c r="C6" s="346"/>
      <c r="D6" s="346"/>
      <c r="E6" s="346"/>
      <c r="F6" s="346"/>
      <c r="G6" s="346"/>
      <c r="H6" s="346"/>
      <c r="I6" s="346"/>
      <c r="J6" s="180"/>
    </row>
    <row r="7" spans="1:10" x14ac:dyDescent="0.25">
      <c r="A7" s="457" t="s">
        <v>264</v>
      </c>
      <c r="B7" s="334"/>
      <c r="C7" s="334"/>
      <c r="D7" s="334"/>
      <c r="E7" s="334"/>
      <c r="F7" s="334"/>
      <c r="G7" s="334"/>
      <c r="H7" s="334"/>
      <c r="I7" s="334"/>
      <c r="J7" s="334"/>
    </row>
    <row r="8" spans="1:10" x14ac:dyDescent="0.25">
      <c r="A8" s="285" t="s">
        <v>169</v>
      </c>
      <c r="B8" s="285" t="s">
        <v>160</v>
      </c>
      <c r="C8" s="285" t="s">
        <v>161</v>
      </c>
      <c r="D8" s="285" t="s">
        <v>162</v>
      </c>
      <c r="E8" s="285"/>
      <c r="F8" s="285"/>
      <c r="G8" s="285"/>
      <c r="H8" s="285" t="s">
        <v>163</v>
      </c>
      <c r="I8" s="285" t="s">
        <v>164</v>
      </c>
      <c r="J8" s="285" t="s">
        <v>165</v>
      </c>
    </row>
    <row r="9" spans="1:10" x14ac:dyDescent="0.25">
      <c r="A9" s="318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76.5" x14ac:dyDescent="0.25">
      <c r="A10" s="318"/>
      <c r="B10" s="285"/>
      <c r="C10" s="285"/>
      <c r="D10" s="171" t="s">
        <v>166</v>
      </c>
      <c r="E10" s="171" t="s">
        <v>167</v>
      </c>
      <c r="F10" s="171" t="s">
        <v>168</v>
      </c>
      <c r="G10" s="171" t="s">
        <v>314</v>
      </c>
      <c r="H10" s="285"/>
      <c r="I10" s="285"/>
      <c r="J10" s="285"/>
    </row>
    <row r="11" spans="1:10" ht="120" x14ac:dyDescent="0.25">
      <c r="A11" s="415" t="s">
        <v>631</v>
      </c>
      <c r="B11" s="458">
        <v>1</v>
      </c>
      <c r="C11" s="212" t="s">
        <v>632</v>
      </c>
      <c r="D11" s="171" t="s">
        <v>563</v>
      </c>
      <c r="E11" s="171"/>
      <c r="F11" s="171"/>
      <c r="G11" s="171"/>
      <c r="H11" s="171" t="s">
        <v>433</v>
      </c>
      <c r="I11" s="171"/>
      <c r="J11" s="171"/>
    </row>
    <row r="12" spans="1:10" ht="108" x14ac:dyDescent="0.25">
      <c r="A12" s="416"/>
      <c r="B12" s="459"/>
      <c r="C12" s="212" t="s">
        <v>633</v>
      </c>
      <c r="D12" s="171" t="s">
        <v>563</v>
      </c>
      <c r="E12" s="171"/>
      <c r="F12" s="171"/>
      <c r="G12" s="171"/>
      <c r="H12" s="171" t="s">
        <v>433</v>
      </c>
      <c r="I12" s="171"/>
      <c r="J12" s="171"/>
    </row>
    <row r="13" spans="1:10" ht="108" x14ac:dyDescent="0.25">
      <c r="A13" s="416"/>
      <c r="B13" s="459"/>
      <c r="C13" s="212" t="s">
        <v>634</v>
      </c>
      <c r="D13" s="171" t="s">
        <v>563</v>
      </c>
      <c r="E13" s="171"/>
      <c r="F13" s="171"/>
      <c r="G13" s="171"/>
      <c r="H13" s="171" t="s">
        <v>433</v>
      </c>
      <c r="I13" s="171" t="s">
        <v>563</v>
      </c>
      <c r="J13" s="171"/>
    </row>
    <row r="14" spans="1:10" ht="96" x14ac:dyDescent="0.25">
      <c r="A14" s="416"/>
      <c r="B14" s="459"/>
      <c r="C14" s="212" t="s">
        <v>635</v>
      </c>
      <c r="D14" s="171" t="s">
        <v>563</v>
      </c>
      <c r="E14" s="171"/>
      <c r="F14" s="171"/>
      <c r="G14" s="171"/>
      <c r="H14" s="171" t="s">
        <v>433</v>
      </c>
      <c r="I14" s="171"/>
      <c r="J14" s="171"/>
    </row>
    <row r="15" spans="1:10" ht="120" x14ac:dyDescent="0.25">
      <c r="A15" s="416"/>
      <c r="B15" s="459"/>
      <c r="C15" s="212" t="s">
        <v>636</v>
      </c>
      <c r="D15" s="171" t="s">
        <v>563</v>
      </c>
      <c r="E15" s="171"/>
      <c r="F15" s="171"/>
      <c r="G15" s="171"/>
      <c r="H15" s="171" t="s">
        <v>433</v>
      </c>
      <c r="I15" s="171"/>
      <c r="J15" s="171"/>
    </row>
    <row r="16" spans="1:10" ht="96" x14ac:dyDescent="0.25">
      <c r="A16" s="416"/>
      <c r="B16" s="459"/>
      <c r="C16" s="212" t="s">
        <v>637</v>
      </c>
      <c r="D16" s="171" t="s">
        <v>563</v>
      </c>
      <c r="E16" s="171"/>
      <c r="F16" s="171"/>
      <c r="G16" s="171"/>
      <c r="H16" s="171" t="s">
        <v>433</v>
      </c>
      <c r="I16" s="171"/>
      <c r="J16" s="171"/>
    </row>
    <row r="17" spans="1:10" ht="132" x14ac:dyDescent="0.25">
      <c r="A17" s="416"/>
      <c r="B17" s="459"/>
      <c r="C17" s="212" t="s">
        <v>638</v>
      </c>
      <c r="D17" s="171" t="s">
        <v>563</v>
      </c>
      <c r="E17" s="171"/>
      <c r="F17" s="171"/>
      <c r="G17" s="171"/>
      <c r="H17" s="171" t="s">
        <v>433</v>
      </c>
      <c r="I17" s="171"/>
      <c r="J17" s="171"/>
    </row>
    <row r="18" spans="1:10" ht="96" x14ac:dyDescent="0.25">
      <c r="A18" s="416"/>
      <c r="B18" s="459"/>
      <c r="C18" s="212" t="s">
        <v>639</v>
      </c>
      <c r="D18" s="171" t="s">
        <v>563</v>
      </c>
      <c r="E18" s="171"/>
      <c r="F18" s="171"/>
      <c r="G18" s="171"/>
      <c r="H18" s="171" t="s">
        <v>433</v>
      </c>
      <c r="I18" s="171"/>
      <c r="J18" s="171"/>
    </row>
    <row r="19" spans="1:10" ht="72" x14ac:dyDescent="0.25">
      <c r="A19" s="416"/>
      <c r="B19" s="459"/>
      <c r="C19" s="212" t="s">
        <v>640</v>
      </c>
      <c r="D19" s="171" t="s">
        <v>563</v>
      </c>
      <c r="E19" s="171"/>
      <c r="F19" s="171"/>
      <c r="G19" s="171"/>
      <c r="H19" s="171" t="s">
        <v>433</v>
      </c>
      <c r="I19" s="171"/>
      <c r="J19" s="171"/>
    </row>
    <row r="20" spans="1:10" ht="84" x14ac:dyDescent="0.25">
      <c r="A20" s="416"/>
      <c r="B20" s="459"/>
      <c r="C20" s="212" t="s">
        <v>641</v>
      </c>
      <c r="D20" s="171" t="s">
        <v>563</v>
      </c>
      <c r="E20" s="171"/>
      <c r="F20" s="171"/>
      <c r="G20" s="171"/>
      <c r="H20" s="171" t="s">
        <v>433</v>
      </c>
      <c r="I20" s="171"/>
      <c r="J20" s="171"/>
    </row>
    <row r="21" spans="1:10" ht="72" x14ac:dyDescent="0.25">
      <c r="A21" s="416"/>
      <c r="B21" s="459"/>
      <c r="C21" s="212" t="s">
        <v>642</v>
      </c>
      <c r="D21" s="171" t="s">
        <v>563</v>
      </c>
      <c r="E21" s="171"/>
      <c r="F21" s="171"/>
      <c r="G21" s="171"/>
      <c r="H21" s="171" t="s">
        <v>433</v>
      </c>
      <c r="I21" s="171"/>
      <c r="J21" s="171"/>
    </row>
    <row r="22" spans="1:10" ht="72" x14ac:dyDescent="0.25">
      <c r="A22" s="416"/>
      <c r="B22" s="459"/>
      <c r="C22" s="212" t="s">
        <v>643</v>
      </c>
      <c r="D22" s="171" t="s">
        <v>563</v>
      </c>
      <c r="E22" s="171"/>
      <c r="F22" s="171"/>
      <c r="G22" s="171"/>
      <c r="H22" s="171" t="s">
        <v>433</v>
      </c>
      <c r="I22" s="171"/>
      <c r="J22" s="171"/>
    </row>
    <row r="23" spans="1:10" ht="72" x14ac:dyDescent="0.25">
      <c r="A23" s="416"/>
      <c r="B23" s="459"/>
      <c r="C23" s="212" t="s">
        <v>644</v>
      </c>
      <c r="D23" s="171" t="s">
        <v>563</v>
      </c>
      <c r="E23" s="171"/>
      <c r="F23" s="171"/>
      <c r="G23" s="171"/>
      <c r="H23" s="171" t="s">
        <v>433</v>
      </c>
      <c r="I23" s="171"/>
      <c r="J23" s="171"/>
    </row>
    <row r="24" spans="1:10" ht="48" x14ac:dyDescent="0.25">
      <c r="A24" s="416"/>
      <c r="B24" s="459"/>
      <c r="C24" s="212" t="s">
        <v>645</v>
      </c>
      <c r="D24" s="171" t="s">
        <v>563</v>
      </c>
      <c r="E24" s="171"/>
      <c r="F24" s="171"/>
      <c r="G24" s="171"/>
      <c r="H24" s="171" t="s">
        <v>646</v>
      </c>
      <c r="I24" s="171"/>
      <c r="J24" s="171"/>
    </row>
    <row r="25" spans="1:10" ht="120" x14ac:dyDescent="0.25">
      <c r="A25" s="416"/>
      <c r="B25" s="459"/>
      <c r="C25" s="212" t="s">
        <v>647</v>
      </c>
      <c r="D25" s="171" t="s">
        <v>563</v>
      </c>
      <c r="E25" s="171"/>
      <c r="F25" s="171"/>
      <c r="G25" s="171"/>
      <c r="H25" s="171" t="s">
        <v>433</v>
      </c>
      <c r="I25" s="171"/>
      <c r="J25" s="171"/>
    </row>
    <row r="26" spans="1:10" ht="108" x14ac:dyDescent="0.25">
      <c r="A26" s="416"/>
      <c r="B26" s="459"/>
      <c r="C26" s="212" t="s">
        <v>648</v>
      </c>
      <c r="D26" s="171" t="s">
        <v>563</v>
      </c>
      <c r="E26" s="171"/>
      <c r="F26" s="171"/>
      <c r="G26" s="171"/>
      <c r="H26" s="171" t="s">
        <v>433</v>
      </c>
      <c r="I26" s="171"/>
      <c r="J26" s="171"/>
    </row>
    <row r="27" spans="1:10" ht="108" x14ac:dyDescent="0.25">
      <c r="A27" s="416"/>
      <c r="B27" s="459"/>
      <c r="C27" s="212" t="s">
        <v>649</v>
      </c>
      <c r="D27" s="171" t="s">
        <v>563</v>
      </c>
      <c r="E27" s="171"/>
      <c r="F27" s="171"/>
      <c r="G27" s="171"/>
      <c r="H27" s="171" t="s">
        <v>433</v>
      </c>
      <c r="I27" s="171"/>
      <c r="J27" s="171"/>
    </row>
    <row r="28" spans="1:10" ht="132" x14ac:dyDescent="0.25">
      <c r="A28" s="416"/>
      <c r="B28" s="459"/>
      <c r="C28" s="212" t="s">
        <v>650</v>
      </c>
      <c r="D28" s="171" t="s">
        <v>563</v>
      </c>
      <c r="E28" s="171"/>
      <c r="F28" s="171"/>
      <c r="G28" s="171"/>
      <c r="H28" s="171" t="s">
        <v>433</v>
      </c>
      <c r="I28" s="171"/>
      <c r="J28" s="171"/>
    </row>
    <row r="29" spans="1:10" ht="72" x14ac:dyDescent="0.25">
      <c r="A29" s="416"/>
      <c r="B29" s="459"/>
      <c r="C29" s="212" t="s">
        <v>651</v>
      </c>
      <c r="D29" s="171" t="s">
        <v>563</v>
      </c>
      <c r="E29" s="171"/>
      <c r="F29" s="171"/>
      <c r="G29" s="171"/>
      <c r="H29" s="171" t="s">
        <v>433</v>
      </c>
      <c r="I29" s="171"/>
      <c r="J29" s="171"/>
    </row>
    <row r="30" spans="1:10" ht="120" x14ac:dyDescent="0.25">
      <c r="A30" s="416"/>
      <c r="B30" s="459"/>
      <c r="C30" s="212" t="s">
        <v>652</v>
      </c>
      <c r="D30" s="171" t="s">
        <v>563</v>
      </c>
      <c r="E30" s="171"/>
      <c r="F30" s="171"/>
      <c r="G30" s="171"/>
      <c r="H30" s="171" t="s">
        <v>433</v>
      </c>
      <c r="I30" s="171"/>
      <c r="J30" s="171"/>
    </row>
    <row r="31" spans="1:10" ht="132" x14ac:dyDescent="0.25">
      <c r="A31" s="416"/>
      <c r="B31" s="459"/>
      <c r="C31" s="212" t="s">
        <v>653</v>
      </c>
      <c r="D31" s="171" t="s">
        <v>563</v>
      </c>
      <c r="E31" s="171"/>
      <c r="F31" s="171"/>
      <c r="G31" s="171"/>
      <c r="H31" s="171" t="s">
        <v>646</v>
      </c>
      <c r="I31" s="171"/>
      <c r="J31" s="171"/>
    </row>
    <row r="32" spans="1:10" ht="96" x14ac:dyDescent="0.25">
      <c r="A32" s="416"/>
      <c r="B32" s="459"/>
      <c r="C32" s="212" t="s">
        <v>654</v>
      </c>
      <c r="D32" s="171" t="s">
        <v>563</v>
      </c>
      <c r="E32" s="171"/>
      <c r="F32" s="171"/>
      <c r="G32" s="171"/>
      <c r="H32" s="171" t="s">
        <v>433</v>
      </c>
      <c r="I32" s="171"/>
      <c r="J32" s="171"/>
    </row>
    <row r="33" spans="1:10" ht="72" x14ac:dyDescent="0.25">
      <c r="A33" s="416"/>
      <c r="B33" s="459"/>
      <c r="C33" s="212" t="s">
        <v>655</v>
      </c>
      <c r="D33" s="171" t="s">
        <v>563</v>
      </c>
      <c r="E33" s="171"/>
      <c r="F33" s="171"/>
      <c r="G33" s="171"/>
      <c r="H33" s="171" t="s">
        <v>433</v>
      </c>
      <c r="I33" s="171"/>
      <c r="J33" s="171"/>
    </row>
    <row r="34" spans="1:10" ht="60" x14ac:dyDescent="0.25">
      <c r="A34" s="416"/>
      <c r="B34" s="459"/>
      <c r="C34" s="212" t="s">
        <v>656</v>
      </c>
      <c r="D34" s="171" t="s">
        <v>563</v>
      </c>
      <c r="E34" s="171"/>
      <c r="F34" s="171"/>
      <c r="G34" s="171"/>
      <c r="H34" s="171" t="s">
        <v>433</v>
      </c>
      <c r="I34" s="171"/>
      <c r="J34" s="171"/>
    </row>
    <row r="35" spans="1:10" ht="60" x14ac:dyDescent="0.25">
      <c r="A35" s="416"/>
      <c r="B35" s="459"/>
      <c r="C35" s="212" t="s">
        <v>657</v>
      </c>
      <c r="D35" s="171" t="s">
        <v>563</v>
      </c>
      <c r="E35" s="171"/>
      <c r="F35" s="171"/>
      <c r="G35" s="171"/>
      <c r="H35" s="171" t="s">
        <v>433</v>
      </c>
      <c r="I35" s="171"/>
      <c r="J35" s="171"/>
    </row>
    <row r="36" spans="1:10" ht="72" x14ac:dyDescent="0.25">
      <c r="A36" s="416"/>
      <c r="B36" s="459"/>
      <c r="C36" s="212" t="s">
        <v>658</v>
      </c>
      <c r="D36" s="171" t="s">
        <v>563</v>
      </c>
      <c r="E36" s="171"/>
      <c r="F36" s="171"/>
      <c r="G36" s="171"/>
      <c r="H36" s="171" t="s">
        <v>433</v>
      </c>
      <c r="I36" s="171"/>
      <c r="J36" s="171"/>
    </row>
    <row r="37" spans="1:10" ht="84" x14ac:dyDescent="0.25">
      <c r="A37" s="416"/>
      <c r="B37" s="459"/>
      <c r="C37" s="212" t="s">
        <v>659</v>
      </c>
      <c r="D37" s="171" t="s">
        <v>563</v>
      </c>
      <c r="E37" s="171"/>
      <c r="F37" s="171"/>
      <c r="G37" s="171"/>
      <c r="H37" s="171" t="s">
        <v>433</v>
      </c>
      <c r="I37" s="171"/>
      <c r="J37" s="171"/>
    </row>
    <row r="38" spans="1:10" ht="60" x14ac:dyDescent="0.25">
      <c r="A38" s="416"/>
      <c r="B38" s="459"/>
      <c r="C38" s="212" t="s">
        <v>660</v>
      </c>
      <c r="D38" s="171" t="s">
        <v>563</v>
      </c>
      <c r="E38" s="171"/>
      <c r="F38" s="171"/>
      <c r="G38" s="171"/>
      <c r="H38" s="171" t="s">
        <v>433</v>
      </c>
      <c r="I38" s="171"/>
      <c r="J38" s="171"/>
    </row>
    <row r="39" spans="1:10" ht="72" x14ac:dyDescent="0.25">
      <c r="A39" s="416"/>
      <c r="B39" s="459"/>
      <c r="C39" s="212" t="s">
        <v>661</v>
      </c>
      <c r="D39" s="171" t="s">
        <v>563</v>
      </c>
      <c r="E39" s="171"/>
      <c r="F39" s="171"/>
      <c r="G39" s="171"/>
      <c r="H39" s="171" t="s">
        <v>433</v>
      </c>
      <c r="I39" s="171"/>
      <c r="J39" s="171"/>
    </row>
    <row r="40" spans="1:10" ht="60" x14ac:dyDescent="0.25">
      <c r="A40" s="416"/>
      <c r="B40" s="459"/>
      <c r="C40" s="212" t="s">
        <v>662</v>
      </c>
      <c r="D40" s="171" t="s">
        <v>563</v>
      </c>
      <c r="E40" s="171"/>
      <c r="F40" s="171"/>
      <c r="G40" s="171"/>
      <c r="H40" s="171" t="s">
        <v>433</v>
      </c>
      <c r="I40" s="171"/>
      <c r="J40" s="171"/>
    </row>
    <row r="41" spans="1:10" ht="72" x14ac:dyDescent="0.25">
      <c r="A41" s="417"/>
      <c r="B41" s="460"/>
      <c r="C41" s="212" t="s">
        <v>663</v>
      </c>
      <c r="D41" s="171" t="s">
        <v>563</v>
      </c>
      <c r="E41" s="171"/>
      <c r="F41" s="171"/>
      <c r="G41" s="171"/>
      <c r="H41" s="171" t="s">
        <v>433</v>
      </c>
      <c r="I41" s="171" t="s">
        <v>563</v>
      </c>
      <c r="J41" s="171" t="s">
        <v>563</v>
      </c>
    </row>
    <row r="42" spans="1:10" ht="60" x14ac:dyDescent="0.25">
      <c r="A42" s="415" t="s">
        <v>494</v>
      </c>
      <c r="B42" s="458">
        <v>2</v>
      </c>
      <c r="C42" s="212" t="s">
        <v>664</v>
      </c>
      <c r="D42" s="171" t="s">
        <v>563</v>
      </c>
      <c r="E42" s="171"/>
      <c r="F42" s="171"/>
      <c r="G42" s="171"/>
      <c r="H42" s="171" t="s">
        <v>433</v>
      </c>
      <c r="I42" s="171"/>
      <c r="J42" s="171"/>
    </row>
    <row r="43" spans="1:10" ht="72" x14ac:dyDescent="0.25">
      <c r="A43" s="416"/>
      <c r="B43" s="459"/>
      <c r="C43" s="212" t="s">
        <v>665</v>
      </c>
      <c r="D43" s="171" t="s">
        <v>563</v>
      </c>
      <c r="E43" s="171"/>
      <c r="F43" s="171"/>
      <c r="G43" s="171"/>
      <c r="H43" s="171" t="s">
        <v>437</v>
      </c>
      <c r="I43" s="171"/>
      <c r="J43" s="171"/>
    </row>
    <row r="44" spans="1:10" ht="156" x14ac:dyDescent="0.25">
      <c r="A44" s="416"/>
      <c r="B44" s="459"/>
      <c r="C44" s="212" t="s">
        <v>666</v>
      </c>
      <c r="D44" s="171" t="s">
        <v>563</v>
      </c>
      <c r="E44" s="171"/>
      <c r="F44" s="171"/>
      <c r="G44" s="171"/>
      <c r="H44" s="171" t="s">
        <v>433</v>
      </c>
      <c r="I44" s="171"/>
      <c r="J44" s="171"/>
    </row>
    <row r="45" spans="1:10" ht="60" x14ac:dyDescent="0.25">
      <c r="A45" s="416"/>
      <c r="B45" s="459"/>
      <c r="C45" s="212" t="s">
        <v>667</v>
      </c>
      <c r="D45" s="171" t="s">
        <v>563</v>
      </c>
      <c r="E45" s="171"/>
      <c r="F45" s="171"/>
      <c r="G45" s="171"/>
      <c r="H45" s="171" t="s">
        <v>433</v>
      </c>
      <c r="I45" s="171"/>
      <c r="J45" s="171"/>
    </row>
    <row r="46" spans="1:10" ht="84" x14ac:dyDescent="0.25">
      <c r="A46" s="417"/>
      <c r="B46" s="460"/>
      <c r="C46" s="212" t="s">
        <v>668</v>
      </c>
      <c r="D46" s="171" t="s">
        <v>563</v>
      </c>
      <c r="E46" s="171"/>
      <c r="F46" s="171"/>
      <c r="G46" s="171"/>
      <c r="H46" s="171" t="s">
        <v>433</v>
      </c>
      <c r="I46" s="171"/>
      <c r="J46" s="171"/>
    </row>
    <row r="47" spans="1:10" ht="72" x14ac:dyDescent="0.25">
      <c r="A47" s="461" t="s">
        <v>496</v>
      </c>
      <c r="B47" s="458">
        <v>3</v>
      </c>
      <c r="C47" s="222" t="s">
        <v>671</v>
      </c>
      <c r="D47" s="171" t="s">
        <v>563</v>
      </c>
      <c r="E47" s="171"/>
      <c r="F47" s="171"/>
      <c r="G47" s="171"/>
      <c r="H47" s="171" t="s">
        <v>434</v>
      </c>
      <c r="I47" s="171"/>
      <c r="J47" s="171"/>
    </row>
    <row r="48" spans="1:10" ht="72" x14ac:dyDescent="0.25">
      <c r="A48" s="462"/>
      <c r="B48" s="459"/>
      <c r="C48" s="222" t="s">
        <v>672</v>
      </c>
      <c r="D48" s="171" t="s">
        <v>563</v>
      </c>
      <c r="E48" s="171"/>
      <c r="F48" s="171"/>
      <c r="G48" s="171"/>
      <c r="H48" s="171" t="s">
        <v>434</v>
      </c>
      <c r="I48" s="171"/>
      <c r="J48" s="171"/>
    </row>
    <row r="49" spans="1:10" ht="120" x14ac:dyDescent="0.25">
      <c r="A49" s="462"/>
      <c r="B49" s="459"/>
      <c r="C49" s="222" t="s">
        <v>673</v>
      </c>
      <c r="D49" s="171" t="s">
        <v>563</v>
      </c>
      <c r="E49" s="171"/>
      <c r="F49" s="171"/>
      <c r="G49" s="171"/>
      <c r="H49" s="171" t="s">
        <v>669</v>
      </c>
      <c r="I49" s="171"/>
      <c r="J49" s="171"/>
    </row>
    <row r="50" spans="1:10" ht="132" x14ac:dyDescent="0.25">
      <c r="A50" s="462"/>
      <c r="B50" s="459"/>
      <c r="C50" s="222" t="s">
        <v>674</v>
      </c>
      <c r="D50" s="171" t="s">
        <v>563</v>
      </c>
      <c r="E50" s="171"/>
      <c r="F50" s="171"/>
      <c r="G50" s="171"/>
      <c r="H50" s="171" t="s">
        <v>669</v>
      </c>
      <c r="I50" s="171"/>
      <c r="J50" s="171"/>
    </row>
    <row r="51" spans="1:10" ht="96" x14ac:dyDescent="0.25">
      <c r="A51" s="462"/>
      <c r="B51" s="459"/>
      <c r="C51" s="222" t="s">
        <v>675</v>
      </c>
      <c r="D51" s="171" t="s">
        <v>563</v>
      </c>
      <c r="E51" s="171"/>
      <c r="F51" s="171"/>
      <c r="G51" s="171"/>
      <c r="H51" s="171" t="s">
        <v>669</v>
      </c>
      <c r="I51" s="171"/>
      <c r="J51" s="171"/>
    </row>
    <row r="52" spans="1:10" ht="156" x14ac:dyDescent="0.25">
      <c r="A52" s="462"/>
      <c r="B52" s="459"/>
      <c r="C52" s="222" t="s">
        <v>676</v>
      </c>
      <c r="D52" s="171" t="s">
        <v>563</v>
      </c>
      <c r="E52" s="171"/>
      <c r="F52" s="171"/>
      <c r="G52" s="171"/>
      <c r="H52" s="171" t="s">
        <v>669</v>
      </c>
      <c r="I52" s="171"/>
      <c r="J52" s="171"/>
    </row>
    <row r="53" spans="1:10" ht="84" x14ac:dyDescent="0.25">
      <c r="A53" s="462"/>
      <c r="B53" s="459"/>
      <c r="C53" s="222" t="s">
        <v>677</v>
      </c>
      <c r="D53" s="171" t="s">
        <v>563</v>
      </c>
      <c r="E53" s="171"/>
      <c r="F53" s="171"/>
      <c r="G53" s="171"/>
      <c r="H53" s="171" t="s">
        <v>433</v>
      </c>
      <c r="I53" s="171"/>
      <c r="J53" s="171"/>
    </row>
    <row r="54" spans="1:10" ht="72" x14ac:dyDescent="0.25">
      <c r="A54" s="463"/>
      <c r="B54" s="460"/>
      <c r="C54" s="222" t="s">
        <v>678</v>
      </c>
      <c r="D54" s="171" t="s">
        <v>563</v>
      </c>
      <c r="E54" s="171"/>
      <c r="F54" s="171"/>
      <c r="G54" s="171"/>
      <c r="H54" s="171" t="s">
        <v>433</v>
      </c>
      <c r="I54" s="171"/>
      <c r="J54" s="171"/>
    </row>
    <row r="55" spans="1:10" ht="84" x14ac:dyDescent="0.25">
      <c r="A55" s="461" t="s">
        <v>679</v>
      </c>
      <c r="B55" s="458">
        <v>4</v>
      </c>
      <c r="C55" s="222" t="s">
        <v>680</v>
      </c>
      <c r="D55" s="171" t="s">
        <v>563</v>
      </c>
      <c r="E55" s="171"/>
      <c r="F55" s="171"/>
      <c r="G55" s="171"/>
      <c r="H55" s="171" t="s">
        <v>433</v>
      </c>
      <c r="I55" s="171"/>
      <c r="J55" s="171"/>
    </row>
    <row r="56" spans="1:10" ht="90" x14ac:dyDescent="0.25">
      <c r="A56" s="462"/>
      <c r="B56" s="459"/>
      <c r="C56" s="222" t="s">
        <v>681</v>
      </c>
      <c r="D56" s="171" t="s">
        <v>563</v>
      </c>
      <c r="E56" s="171"/>
      <c r="F56" s="171"/>
      <c r="G56" s="171"/>
      <c r="H56" s="171" t="s">
        <v>433</v>
      </c>
      <c r="I56" s="171"/>
      <c r="J56" s="171"/>
    </row>
    <row r="57" spans="1:10" ht="142.5" x14ac:dyDescent="0.25">
      <c r="A57" s="462"/>
      <c r="B57" s="459"/>
      <c r="C57" s="222" t="s">
        <v>682</v>
      </c>
      <c r="D57" s="171" t="s">
        <v>563</v>
      </c>
      <c r="E57" s="171"/>
      <c r="F57" s="171"/>
      <c r="G57" s="171"/>
      <c r="H57" s="171" t="s">
        <v>433</v>
      </c>
      <c r="I57" s="171"/>
      <c r="J57" s="171"/>
    </row>
    <row r="58" spans="1:10" ht="117" x14ac:dyDescent="0.25">
      <c r="A58" s="462"/>
      <c r="B58" s="459"/>
      <c r="C58" s="222" t="s">
        <v>683</v>
      </c>
      <c r="D58" s="171" t="s">
        <v>563</v>
      </c>
      <c r="E58" s="171"/>
      <c r="F58" s="171"/>
      <c r="G58" s="171"/>
      <c r="H58" s="171" t="s">
        <v>433</v>
      </c>
      <c r="I58" s="171"/>
      <c r="J58" s="171"/>
    </row>
    <row r="59" spans="1:10" ht="119.25" x14ac:dyDescent="0.25">
      <c r="A59" s="462"/>
      <c r="B59" s="459"/>
      <c r="C59" s="222" t="s">
        <v>684</v>
      </c>
      <c r="D59" s="171" t="s">
        <v>563</v>
      </c>
      <c r="E59" s="171"/>
      <c r="F59" s="171"/>
      <c r="G59" s="171"/>
      <c r="H59" s="171" t="s">
        <v>433</v>
      </c>
      <c r="I59" s="171"/>
      <c r="J59" s="171"/>
    </row>
    <row r="60" spans="1:10" ht="132" x14ac:dyDescent="0.25">
      <c r="A60" s="462"/>
      <c r="B60" s="459"/>
      <c r="C60" s="222" t="s">
        <v>685</v>
      </c>
      <c r="D60" s="171" t="s">
        <v>563</v>
      </c>
      <c r="E60" s="171"/>
      <c r="F60" s="171"/>
      <c r="G60" s="171"/>
      <c r="H60" s="171" t="s">
        <v>433</v>
      </c>
      <c r="I60" s="171"/>
      <c r="J60" s="171"/>
    </row>
    <row r="61" spans="1:10" ht="104.25" x14ac:dyDescent="0.25">
      <c r="A61" s="462"/>
      <c r="B61" s="459"/>
      <c r="C61" s="222" t="s">
        <v>686</v>
      </c>
      <c r="D61" s="171" t="s">
        <v>563</v>
      </c>
      <c r="E61" s="171"/>
      <c r="F61" s="171"/>
      <c r="G61" s="171"/>
      <c r="H61" s="171" t="s">
        <v>433</v>
      </c>
      <c r="I61" s="171"/>
      <c r="J61" s="171"/>
    </row>
    <row r="62" spans="1:10" ht="120" x14ac:dyDescent="0.25">
      <c r="A62" s="462"/>
      <c r="B62" s="459"/>
      <c r="C62" s="222" t="s">
        <v>687</v>
      </c>
      <c r="D62" s="171" t="s">
        <v>563</v>
      </c>
      <c r="E62" s="171"/>
      <c r="F62" s="171"/>
      <c r="G62" s="171"/>
      <c r="H62" s="171" t="s">
        <v>433</v>
      </c>
      <c r="I62" s="171"/>
      <c r="J62" s="171"/>
    </row>
    <row r="63" spans="1:10" ht="142.5" x14ac:dyDescent="0.25">
      <c r="A63" s="463"/>
      <c r="B63" s="460"/>
      <c r="C63" s="222" t="s">
        <v>688</v>
      </c>
      <c r="D63" s="171" t="s">
        <v>563</v>
      </c>
      <c r="E63" s="171"/>
      <c r="F63" s="171"/>
      <c r="G63" s="171"/>
      <c r="H63" s="171" t="s">
        <v>433</v>
      </c>
      <c r="I63" s="171"/>
      <c r="J63" s="171"/>
    </row>
    <row r="64" spans="1:10" ht="48" x14ac:dyDescent="0.25">
      <c r="A64" s="415" t="s">
        <v>689</v>
      </c>
      <c r="B64" s="458">
        <v>5</v>
      </c>
      <c r="C64" s="222" t="s">
        <v>690</v>
      </c>
      <c r="D64" s="171" t="s">
        <v>563</v>
      </c>
      <c r="E64" s="171"/>
      <c r="F64" s="171"/>
      <c r="G64" s="171"/>
      <c r="H64" s="171" t="s">
        <v>436</v>
      </c>
      <c r="I64" s="171"/>
      <c r="J64" s="171"/>
    </row>
    <row r="65" spans="1:10" ht="84" x14ac:dyDescent="0.25">
      <c r="A65" s="416"/>
      <c r="B65" s="459"/>
      <c r="C65" s="222" t="s">
        <v>691</v>
      </c>
      <c r="D65" s="171" t="s">
        <v>563</v>
      </c>
      <c r="E65" s="171"/>
      <c r="F65" s="171"/>
      <c r="G65" s="171"/>
      <c r="H65" s="171" t="s">
        <v>436</v>
      </c>
      <c r="I65" s="171"/>
      <c r="J65" s="171"/>
    </row>
    <row r="66" spans="1:10" ht="60" x14ac:dyDescent="0.25">
      <c r="A66" s="416"/>
      <c r="B66" s="459"/>
      <c r="C66" s="222" t="s">
        <v>692</v>
      </c>
      <c r="D66" s="171" t="s">
        <v>563</v>
      </c>
      <c r="E66" s="171"/>
      <c r="F66" s="171"/>
      <c r="G66" s="171"/>
      <c r="H66" s="171" t="s">
        <v>433</v>
      </c>
      <c r="I66" s="171"/>
      <c r="J66" s="171"/>
    </row>
    <row r="67" spans="1:10" ht="60" x14ac:dyDescent="0.25">
      <c r="A67" s="416"/>
      <c r="B67" s="459"/>
      <c r="C67" s="222" t="s">
        <v>693</v>
      </c>
      <c r="D67" s="171" t="s">
        <v>563</v>
      </c>
      <c r="E67" s="171"/>
      <c r="F67" s="171"/>
      <c r="G67" s="171"/>
      <c r="H67" s="171" t="s">
        <v>433</v>
      </c>
      <c r="I67" s="171"/>
      <c r="J67" s="171"/>
    </row>
    <row r="68" spans="1:10" ht="72" x14ac:dyDescent="0.25">
      <c r="A68" s="416"/>
      <c r="B68" s="459"/>
      <c r="C68" s="222" t="s">
        <v>694</v>
      </c>
      <c r="D68" s="171" t="s">
        <v>563</v>
      </c>
      <c r="E68" s="171"/>
      <c r="F68" s="171"/>
      <c r="G68" s="171"/>
      <c r="H68" s="171" t="s">
        <v>433</v>
      </c>
      <c r="I68" s="171"/>
      <c r="J68" s="171"/>
    </row>
    <row r="69" spans="1:10" ht="60" x14ac:dyDescent="0.25">
      <c r="A69" s="416"/>
      <c r="B69" s="459"/>
      <c r="C69" s="222" t="s">
        <v>695</v>
      </c>
      <c r="D69" s="171" t="s">
        <v>563</v>
      </c>
      <c r="E69" s="171"/>
      <c r="F69" s="171"/>
      <c r="G69" s="171"/>
      <c r="H69" s="171" t="s">
        <v>436</v>
      </c>
      <c r="I69" s="171"/>
      <c r="J69" s="171"/>
    </row>
    <row r="70" spans="1:10" ht="60" x14ac:dyDescent="0.25">
      <c r="A70" s="416"/>
      <c r="B70" s="459"/>
      <c r="C70" s="222" t="s">
        <v>696</v>
      </c>
      <c r="D70" s="171" t="s">
        <v>563</v>
      </c>
      <c r="E70" s="171"/>
      <c r="F70" s="171"/>
      <c r="G70" s="171"/>
      <c r="H70" s="171" t="s">
        <v>436</v>
      </c>
      <c r="I70" s="171"/>
      <c r="J70" s="171"/>
    </row>
    <row r="71" spans="1:10" ht="48" x14ac:dyDescent="0.25">
      <c r="A71" s="416"/>
      <c r="B71" s="459"/>
      <c r="C71" s="222" t="s">
        <v>697</v>
      </c>
      <c r="D71" s="171" t="s">
        <v>563</v>
      </c>
      <c r="E71" s="171"/>
      <c r="F71" s="171"/>
      <c r="G71" s="171"/>
      <c r="H71" s="171" t="s">
        <v>433</v>
      </c>
      <c r="I71" s="171"/>
      <c r="J71" s="171"/>
    </row>
    <row r="72" spans="1:10" ht="96" x14ac:dyDescent="0.25">
      <c r="A72" s="416"/>
      <c r="B72" s="459"/>
      <c r="C72" s="222" t="s">
        <v>698</v>
      </c>
      <c r="D72" s="171" t="s">
        <v>563</v>
      </c>
      <c r="E72" s="171"/>
      <c r="F72" s="171"/>
      <c r="G72" s="171"/>
      <c r="H72" s="171" t="s">
        <v>433</v>
      </c>
      <c r="I72" s="171"/>
      <c r="J72" s="171"/>
    </row>
    <row r="73" spans="1:10" ht="96" x14ac:dyDescent="0.25">
      <c r="A73" s="416"/>
      <c r="B73" s="459"/>
      <c r="C73" s="222" t="s">
        <v>699</v>
      </c>
      <c r="D73" s="171" t="s">
        <v>563</v>
      </c>
      <c r="E73" s="171"/>
      <c r="F73" s="171"/>
      <c r="G73" s="171"/>
      <c r="H73" s="171" t="s">
        <v>669</v>
      </c>
      <c r="I73" s="171"/>
      <c r="J73" s="171"/>
    </row>
    <row r="74" spans="1:10" ht="108" x14ac:dyDescent="0.25">
      <c r="A74" s="416"/>
      <c r="B74" s="459"/>
      <c r="C74" s="222" t="s">
        <v>700</v>
      </c>
      <c r="D74" s="171" t="s">
        <v>563</v>
      </c>
      <c r="E74" s="171"/>
      <c r="F74" s="171"/>
      <c r="G74" s="171"/>
      <c r="H74" s="171" t="s">
        <v>433</v>
      </c>
      <c r="I74" s="171"/>
      <c r="J74" s="171"/>
    </row>
    <row r="75" spans="1:10" ht="48" x14ac:dyDescent="0.25">
      <c r="A75" s="417"/>
      <c r="B75" s="460"/>
      <c r="C75" s="222" t="s">
        <v>701</v>
      </c>
      <c r="D75" s="171" t="s">
        <v>563</v>
      </c>
      <c r="E75" s="171"/>
      <c r="F75" s="171"/>
      <c r="G75" s="171"/>
      <c r="H75" s="171" t="s">
        <v>433</v>
      </c>
      <c r="I75" s="171"/>
      <c r="J75" s="171"/>
    </row>
    <row r="76" spans="1:10" ht="108" x14ac:dyDescent="0.25">
      <c r="A76" s="415" t="s">
        <v>702</v>
      </c>
      <c r="B76" s="458">
        <v>6</v>
      </c>
      <c r="C76" s="222" t="s">
        <v>703</v>
      </c>
      <c r="D76" s="171" t="s">
        <v>563</v>
      </c>
      <c r="E76" s="171"/>
      <c r="F76" s="171"/>
      <c r="G76" s="171"/>
      <c r="H76" s="171" t="s">
        <v>433</v>
      </c>
      <c r="I76" s="171"/>
      <c r="J76" s="171"/>
    </row>
    <row r="77" spans="1:10" ht="84" x14ac:dyDescent="0.25">
      <c r="A77" s="416"/>
      <c r="B77" s="459"/>
      <c r="C77" s="222" t="s">
        <v>704</v>
      </c>
      <c r="D77" s="171" t="s">
        <v>563</v>
      </c>
      <c r="E77" s="171"/>
      <c r="F77" s="171"/>
      <c r="G77" s="171"/>
      <c r="H77" s="171" t="s">
        <v>433</v>
      </c>
      <c r="I77" s="171"/>
      <c r="J77" s="171"/>
    </row>
    <row r="78" spans="1:10" ht="108" x14ac:dyDescent="0.25">
      <c r="A78" s="416"/>
      <c r="B78" s="459"/>
      <c r="C78" s="222" t="s">
        <v>705</v>
      </c>
      <c r="D78" s="171" t="s">
        <v>563</v>
      </c>
      <c r="E78" s="171"/>
      <c r="F78" s="171"/>
      <c r="G78" s="171"/>
      <c r="H78" s="171" t="s">
        <v>433</v>
      </c>
      <c r="I78" s="171"/>
      <c r="J78" s="171"/>
    </row>
    <row r="79" spans="1:10" ht="120" x14ac:dyDescent="0.25">
      <c r="A79" s="417"/>
      <c r="B79" s="460"/>
      <c r="C79" s="222" t="s">
        <v>706</v>
      </c>
      <c r="D79" s="171" t="s">
        <v>563</v>
      </c>
      <c r="E79" s="171"/>
      <c r="F79" s="171"/>
      <c r="G79" s="171"/>
      <c r="H79" s="171" t="s">
        <v>433</v>
      </c>
      <c r="I79" s="171"/>
      <c r="J79" s="171"/>
    </row>
    <row r="80" spans="1:10" ht="30" x14ac:dyDescent="0.25">
      <c r="A80" s="223" t="s">
        <v>490</v>
      </c>
      <c r="B80" s="52">
        <v>7</v>
      </c>
      <c r="C80" s="222" t="s">
        <v>707</v>
      </c>
      <c r="D80" s="171"/>
      <c r="E80" s="171"/>
      <c r="F80" s="171"/>
      <c r="G80" s="171"/>
      <c r="H80" s="171" t="s">
        <v>436</v>
      </c>
      <c r="I80" s="171"/>
      <c r="J80" s="171"/>
    </row>
    <row r="81" spans="1:11" ht="114.75" x14ac:dyDescent="0.25">
      <c r="A81" s="464" t="s">
        <v>491</v>
      </c>
      <c r="B81" s="458">
        <v>8</v>
      </c>
      <c r="C81" s="224" t="s">
        <v>708</v>
      </c>
      <c r="D81" s="171" t="s">
        <v>563</v>
      </c>
      <c r="E81" s="171"/>
      <c r="F81" s="171"/>
      <c r="G81" s="171"/>
      <c r="H81" s="171" t="s">
        <v>433</v>
      </c>
      <c r="I81" s="171"/>
      <c r="J81" s="171"/>
    </row>
    <row r="82" spans="1:11" ht="89.25" x14ac:dyDescent="0.25">
      <c r="A82" s="465"/>
      <c r="B82" s="460"/>
      <c r="C82" s="224" t="s">
        <v>709</v>
      </c>
      <c r="D82" s="171" t="s">
        <v>563</v>
      </c>
      <c r="E82" s="171"/>
      <c r="F82" s="171"/>
      <c r="G82" s="171"/>
      <c r="H82" s="171" t="s">
        <v>433</v>
      </c>
      <c r="I82" s="171"/>
      <c r="J82" s="171"/>
    </row>
    <row r="83" spans="1:11" ht="25.5" x14ac:dyDescent="0.25">
      <c r="A83" s="415" t="s">
        <v>710</v>
      </c>
      <c r="B83" s="458">
        <v>9</v>
      </c>
      <c r="C83" s="224" t="s">
        <v>711</v>
      </c>
      <c r="D83" s="171" t="s">
        <v>563</v>
      </c>
      <c r="E83" s="171"/>
      <c r="F83" s="171"/>
      <c r="G83" s="171"/>
      <c r="H83" s="171" t="s">
        <v>712</v>
      </c>
      <c r="I83" s="171"/>
      <c r="J83" s="171"/>
    </row>
    <row r="84" spans="1:11" ht="38.25" x14ac:dyDescent="0.25">
      <c r="A84" s="416"/>
      <c r="B84" s="459"/>
      <c r="C84" s="224" t="s">
        <v>713</v>
      </c>
      <c r="D84" s="171" t="s">
        <v>563</v>
      </c>
      <c r="E84" s="171"/>
      <c r="F84" s="171"/>
      <c r="G84" s="171"/>
      <c r="H84" s="171" t="s">
        <v>712</v>
      </c>
      <c r="I84" s="171"/>
      <c r="J84" s="171"/>
    </row>
    <row r="85" spans="1:11" ht="63.75" x14ac:dyDescent="0.25">
      <c r="A85" s="416"/>
      <c r="B85" s="459"/>
      <c r="C85" s="224" t="s">
        <v>714</v>
      </c>
      <c r="D85" s="171" t="s">
        <v>563</v>
      </c>
      <c r="E85" s="171"/>
      <c r="F85" s="171"/>
      <c r="G85" s="171"/>
      <c r="H85" s="171" t="s">
        <v>433</v>
      </c>
      <c r="I85" s="171"/>
      <c r="J85" s="171"/>
    </row>
    <row r="86" spans="1:11" ht="51" x14ac:dyDescent="0.25">
      <c r="A86" s="416"/>
      <c r="B86" s="459"/>
      <c r="C86" s="224" t="s">
        <v>715</v>
      </c>
      <c r="D86" s="171" t="s">
        <v>563</v>
      </c>
      <c r="E86" s="171"/>
      <c r="F86" s="171"/>
      <c r="G86" s="171"/>
      <c r="H86" s="171" t="s">
        <v>433</v>
      </c>
      <c r="I86" s="171"/>
      <c r="J86" s="171"/>
    </row>
    <row r="87" spans="1:11" ht="63.75" x14ac:dyDescent="0.25">
      <c r="A87" s="417"/>
      <c r="B87" s="460"/>
      <c r="C87" s="224" t="s">
        <v>716</v>
      </c>
      <c r="D87" s="171" t="s">
        <v>563</v>
      </c>
      <c r="E87" s="171"/>
      <c r="F87" s="171"/>
      <c r="G87" s="171"/>
      <c r="H87" s="171" t="s">
        <v>433</v>
      </c>
      <c r="I87" s="171"/>
      <c r="J87" s="171"/>
    </row>
    <row r="88" spans="1:11" ht="76.5" x14ac:dyDescent="0.25">
      <c r="A88" s="146" t="s">
        <v>492</v>
      </c>
      <c r="B88" s="52">
        <v>10</v>
      </c>
      <c r="C88" s="224" t="s">
        <v>717</v>
      </c>
      <c r="D88" s="171" t="s">
        <v>563</v>
      </c>
      <c r="E88" s="171"/>
      <c r="F88" s="171"/>
      <c r="G88" s="171"/>
      <c r="H88" s="171" t="s">
        <v>433</v>
      </c>
      <c r="I88" s="171"/>
      <c r="J88" s="171"/>
    </row>
    <row r="89" spans="1:11" ht="60" x14ac:dyDescent="0.25">
      <c r="A89" s="415" t="s">
        <v>493</v>
      </c>
      <c r="B89" s="458">
        <v>11</v>
      </c>
      <c r="C89" s="222" t="s">
        <v>718</v>
      </c>
      <c r="D89" s="171" t="s">
        <v>563</v>
      </c>
      <c r="E89" s="171"/>
      <c r="F89" s="171"/>
      <c r="G89" s="171"/>
      <c r="H89" s="171" t="s">
        <v>433</v>
      </c>
      <c r="I89" s="171"/>
      <c r="J89" s="171"/>
    </row>
    <row r="90" spans="1:11" ht="72" x14ac:dyDescent="0.25">
      <c r="A90" s="416"/>
      <c r="B90" s="459"/>
      <c r="C90" s="222" t="s">
        <v>719</v>
      </c>
      <c r="D90" s="171"/>
      <c r="E90" s="171"/>
      <c r="F90" s="171"/>
      <c r="G90" s="171"/>
      <c r="H90" s="171" t="s">
        <v>433</v>
      </c>
      <c r="I90" s="171"/>
      <c r="J90" s="171"/>
    </row>
    <row r="91" spans="1:11" ht="72" x14ac:dyDescent="0.25">
      <c r="A91" s="417"/>
      <c r="B91" s="460"/>
      <c r="C91" s="222" t="s">
        <v>720</v>
      </c>
      <c r="D91" s="171" t="s">
        <v>563</v>
      </c>
      <c r="E91" s="171"/>
      <c r="F91" s="171"/>
      <c r="G91" s="171"/>
      <c r="H91" s="171" t="s">
        <v>433</v>
      </c>
      <c r="I91" s="171"/>
      <c r="J91" s="171"/>
    </row>
    <row r="92" spans="1:11" ht="96" x14ac:dyDescent="0.25">
      <c r="A92" s="146" t="s">
        <v>495</v>
      </c>
      <c r="B92" s="52">
        <v>12</v>
      </c>
      <c r="C92" s="222" t="s">
        <v>721</v>
      </c>
      <c r="D92" s="171" t="s">
        <v>563</v>
      </c>
      <c r="E92" s="171"/>
      <c r="F92" s="171"/>
      <c r="G92" s="171"/>
      <c r="H92" s="171" t="s">
        <v>433</v>
      </c>
      <c r="I92" s="171"/>
      <c r="J92" s="171"/>
    </row>
    <row r="93" spans="1:11" x14ac:dyDescent="0.25">
      <c r="A93" s="155"/>
      <c r="B93" s="155"/>
      <c r="C93" s="155"/>
      <c r="D93" s="155"/>
      <c r="E93" s="155"/>
      <c r="F93" s="155"/>
      <c r="G93" s="155"/>
      <c r="H93" s="155"/>
      <c r="I93" s="155"/>
      <c r="J93" s="155"/>
    </row>
    <row r="94" spans="1:11" x14ac:dyDescent="0.25">
      <c r="A94" s="195"/>
      <c r="B94" s="79" t="s">
        <v>486</v>
      </c>
      <c r="C94" s="79"/>
      <c r="D94" s="79"/>
      <c r="E94" s="79"/>
      <c r="F94" s="79"/>
      <c r="G94" s="79"/>
      <c r="H94" s="79"/>
      <c r="I94" s="79"/>
      <c r="J94" s="79"/>
      <c r="K94" s="79"/>
    </row>
    <row r="95" spans="1:11" x14ac:dyDescent="0.25">
      <c r="B95" s="308"/>
      <c r="C95" s="308"/>
      <c r="D95" s="308"/>
      <c r="E95" s="308"/>
      <c r="F95" s="308"/>
      <c r="G95" s="308"/>
      <c r="H95" s="308"/>
      <c r="I95" s="308"/>
      <c r="J95" s="308"/>
      <c r="K95" s="308"/>
    </row>
    <row r="96" spans="1:11" x14ac:dyDescent="0.25">
      <c r="A96" s="155"/>
      <c r="B96" s="155"/>
      <c r="C96" s="155"/>
      <c r="D96" s="155"/>
      <c r="E96" s="155"/>
      <c r="F96" s="155"/>
      <c r="G96" s="155"/>
      <c r="H96" s="155"/>
      <c r="I96" s="155"/>
      <c r="J96" s="155"/>
    </row>
    <row r="97" spans="1:10" x14ac:dyDescent="0.25">
      <c r="A97" s="155"/>
      <c r="B97" s="155"/>
      <c r="C97" s="155"/>
      <c r="D97" s="155"/>
      <c r="E97" s="155"/>
      <c r="F97" s="155"/>
      <c r="G97" s="155"/>
      <c r="H97" s="155"/>
      <c r="I97" s="155"/>
      <c r="J97" s="155"/>
    </row>
    <row r="98" spans="1:10" x14ac:dyDescent="0.25">
      <c r="A98" s="155"/>
      <c r="B98" s="155"/>
      <c r="C98" s="155"/>
      <c r="D98" s="155"/>
      <c r="E98" s="155"/>
      <c r="F98" s="155"/>
      <c r="G98" s="155"/>
      <c r="H98" s="155"/>
      <c r="I98" s="155"/>
      <c r="J98" s="155"/>
    </row>
    <row r="99" spans="1:10" x14ac:dyDescent="0.25">
      <c r="A99" s="155"/>
      <c r="B99" s="155"/>
      <c r="C99" s="155"/>
      <c r="D99" s="155"/>
      <c r="E99" s="155"/>
      <c r="F99" s="155"/>
      <c r="G99" s="155"/>
      <c r="H99" s="155"/>
      <c r="I99" s="155"/>
      <c r="J99" s="155"/>
    </row>
    <row r="100" spans="1:10" x14ac:dyDescent="0.2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</row>
    <row r="101" spans="1:10" x14ac:dyDescent="0.2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</row>
    <row r="102" spans="1:10" x14ac:dyDescent="0.2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</row>
    <row r="103" spans="1:10" x14ac:dyDescent="0.2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</row>
    <row r="104" spans="1:10" x14ac:dyDescent="0.2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</row>
    <row r="105" spans="1:10" x14ac:dyDescent="0.2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</row>
    <row r="106" spans="1:10" x14ac:dyDescent="0.2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</row>
    <row r="107" spans="1:10" x14ac:dyDescent="0.2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</row>
    <row r="108" spans="1:10" x14ac:dyDescent="0.2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</row>
    <row r="109" spans="1:10" x14ac:dyDescent="0.2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</row>
    <row r="110" spans="1:10" x14ac:dyDescent="0.2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</row>
    <row r="111" spans="1:10" x14ac:dyDescent="0.2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</row>
    <row r="112" spans="1:10" x14ac:dyDescent="0.2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</row>
    <row r="113" spans="1:10" x14ac:dyDescent="0.2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</row>
    <row r="114" spans="1:10" x14ac:dyDescent="0.2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</row>
    <row r="115" spans="1:10" x14ac:dyDescent="0.2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</row>
    <row r="116" spans="1:10" x14ac:dyDescent="0.25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</row>
    <row r="117" spans="1:10" x14ac:dyDescent="0.25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</row>
    <row r="118" spans="1:10" x14ac:dyDescent="0.25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</row>
    <row r="119" spans="1:10" x14ac:dyDescent="0.25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</row>
    <row r="120" spans="1:10" x14ac:dyDescent="0.2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</row>
    <row r="121" spans="1:10" x14ac:dyDescent="0.2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</row>
    <row r="122" spans="1:10" x14ac:dyDescent="0.2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</row>
    <row r="123" spans="1:10" x14ac:dyDescent="0.2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</row>
    <row r="124" spans="1:10" x14ac:dyDescent="0.2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</row>
    <row r="125" spans="1:10" x14ac:dyDescent="0.2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</row>
    <row r="126" spans="1:10" x14ac:dyDescent="0.2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</row>
    <row r="127" spans="1:10" x14ac:dyDescent="0.25">
      <c r="A127" s="155"/>
      <c r="B127" s="155"/>
      <c r="C127" s="155"/>
      <c r="D127" s="155"/>
      <c r="E127" s="155"/>
      <c r="F127" s="155"/>
      <c r="G127" s="155"/>
      <c r="H127" s="155"/>
      <c r="I127" s="155"/>
      <c r="J127" s="155"/>
    </row>
    <row r="128" spans="1:10" x14ac:dyDescent="0.25">
      <c r="A128" s="155"/>
      <c r="B128" s="155"/>
      <c r="C128" s="155"/>
      <c r="D128" s="155"/>
      <c r="E128" s="155"/>
      <c r="F128" s="155"/>
      <c r="G128" s="155"/>
      <c r="H128" s="155"/>
      <c r="I128" s="155"/>
      <c r="J128" s="155"/>
    </row>
    <row r="129" spans="1:10" x14ac:dyDescent="0.2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</row>
    <row r="130" spans="1:10" x14ac:dyDescent="0.25">
      <c r="A130" s="155"/>
      <c r="B130" s="155"/>
      <c r="C130" s="155"/>
      <c r="D130" s="155"/>
      <c r="E130" s="155"/>
      <c r="F130" s="155"/>
      <c r="G130" s="155"/>
      <c r="H130" s="155"/>
      <c r="I130" s="155"/>
      <c r="J130" s="155"/>
    </row>
    <row r="131" spans="1:10" x14ac:dyDescent="0.25">
      <c r="A131" s="155"/>
      <c r="B131" s="155"/>
      <c r="C131" s="155"/>
      <c r="D131" s="155"/>
      <c r="E131" s="155"/>
      <c r="F131" s="155"/>
      <c r="G131" s="155"/>
      <c r="H131" s="155"/>
      <c r="I131" s="155"/>
      <c r="J131" s="155"/>
    </row>
    <row r="132" spans="1:10" x14ac:dyDescent="0.25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</row>
    <row r="133" spans="1:10" x14ac:dyDescent="0.25">
      <c r="A133" s="155"/>
      <c r="B133" s="155"/>
      <c r="C133" s="155"/>
      <c r="D133" s="155"/>
      <c r="E133" s="155"/>
      <c r="F133" s="155"/>
      <c r="G133" s="155"/>
      <c r="H133" s="155"/>
      <c r="I133" s="155"/>
      <c r="J133" s="155"/>
    </row>
    <row r="134" spans="1:10" x14ac:dyDescent="0.25">
      <c r="A134" s="155"/>
      <c r="B134" s="155"/>
      <c r="C134" s="155"/>
      <c r="D134" s="155"/>
      <c r="E134" s="155"/>
      <c r="F134" s="155"/>
      <c r="G134" s="155"/>
      <c r="H134" s="155"/>
      <c r="I134" s="155"/>
      <c r="J134" s="155"/>
    </row>
    <row r="135" spans="1:10" x14ac:dyDescent="0.25">
      <c r="A135" s="155"/>
      <c r="B135" s="155"/>
      <c r="C135" s="155"/>
      <c r="D135" s="155"/>
      <c r="E135" s="155"/>
      <c r="F135" s="155"/>
      <c r="G135" s="155"/>
      <c r="H135" s="155"/>
      <c r="I135" s="155"/>
      <c r="J135" s="155"/>
    </row>
    <row r="136" spans="1:10" x14ac:dyDescent="0.25">
      <c r="A136" s="155"/>
      <c r="B136" s="155"/>
      <c r="C136" s="155"/>
      <c r="D136" s="155"/>
      <c r="E136" s="155"/>
      <c r="F136" s="155"/>
      <c r="G136" s="155"/>
      <c r="H136" s="155"/>
      <c r="I136" s="155"/>
      <c r="J136" s="155"/>
    </row>
    <row r="137" spans="1:10" x14ac:dyDescent="0.25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</row>
    <row r="138" spans="1:10" x14ac:dyDescent="0.25">
      <c r="A138" s="155"/>
      <c r="B138" s="155"/>
      <c r="C138" s="155"/>
      <c r="D138" s="155"/>
      <c r="E138" s="155"/>
      <c r="F138" s="155"/>
      <c r="G138" s="155"/>
      <c r="H138" s="155"/>
      <c r="I138" s="155"/>
      <c r="J138" s="155"/>
    </row>
    <row r="139" spans="1:10" x14ac:dyDescent="0.25">
      <c r="A139" s="155"/>
      <c r="B139" s="155"/>
      <c r="C139" s="155"/>
      <c r="D139" s="155"/>
      <c r="E139" s="155"/>
      <c r="F139" s="155"/>
      <c r="G139" s="155"/>
      <c r="H139" s="155"/>
      <c r="I139" s="155"/>
      <c r="J139" s="155"/>
    </row>
  </sheetData>
  <mergeCells count="33">
    <mergeCell ref="B95:K95"/>
    <mergeCell ref="A76:A79"/>
    <mergeCell ref="B76:B79"/>
    <mergeCell ref="A81:A82"/>
    <mergeCell ref="B81:B82"/>
    <mergeCell ref="A83:A87"/>
    <mergeCell ref="B83:B87"/>
    <mergeCell ref="A55:A63"/>
    <mergeCell ref="B55:B63"/>
    <mergeCell ref="A64:A75"/>
    <mergeCell ref="B64:B75"/>
    <mergeCell ref="A89:A91"/>
    <mergeCell ref="B89:B91"/>
    <mergeCell ref="A11:A41"/>
    <mergeCell ref="B11:B41"/>
    <mergeCell ref="A42:A46"/>
    <mergeCell ref="B42:B46"/>
    <mergeCell ref="A47:A54"/>
    <mergeCell ref="B47:B54"/>
    <mergeCell ref="A8:A10"/>
    <mergeCell ref="A2:J2"/>
    <mergeCell ref="G1:J1"/>
    <mergeCell ref="B8:B10"/>
    <mergeCell ref="C8:C10"/>
    <mergeCell ref="D8:G9"/>
    <mergeCell ref="H8:H10"/>
    <mergeCell ref="I8:I10"/>
    <mergeCell ref="J8:J10"/>
    <mergeCell ref="A3:J3"/>
    <mergeCell ref="A4:J4"/>
    <mergeCell ref="A5:J5"/>
    <mergeCell ref="B6:I6"/>
    <mergeCell ref="A7:J7"/>
  </mergeCell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5" sqref="A5:H5"/>
    </sheetView>
  </sheetViews>
  <sheetFormatPr defaultRowHeight="15" x14ac:dyDescent="0.25"/>
  <cols>
    <col min="1" max="1" width="15.28515625" customWidth="1"/>
    <col min="2" max="2" width="8.5703125" customWidth="1"/>
    <col min="3" max="3" width="22.5703125" customWidth="1"/>
    <col min="4" max="4" width="13.7109375" customWidth="1"/>
    <col min="5" max="5" width="14" customWidth="1"/>
    <col min="6" max="6" width="16.140625" customWidth="1"/>
    <col min="7" max="7" width="17.28515625" customWidth="1"/>
    <col min="8" max="8" width="25.28515625" customWidth="1"/>
  </cols>
  <sheetData>
    <row r="1" spans="1:10" x14ac:dyDescent="0.25">
      <c r="A1" s="44"/>
      <c r="B1" s="44"/>
      <c r="C1" s="44"/>
      <c r="D1" s="79"/>
      <c r="E1" s="281" t="s">
        <v>137</v>
      </c>
      <c r="F1" s="281"/>
      <c r="G1" s="281"/>
      <c r="H1" s="281"/>
      <c r="I1" s="39"/>
      <c r="J1" s="39"/>
    </row>
    <row r="2" spans="1:10" ht="15" customHeight="1" x14ac:dyDescent="0.25">
      <c r="A2" s="289" t="s">
        <v>263</v>
      </c>
      <c r="B2" s="466"/>
      <c r="C2" s="466"/>
      <c r="D2" s="466"/>
      <c r="E2" s="466"/>
      <c r="F2" s="466"/>
      <c r="G2" s="466"/>
      <c r="H2" s="466"/>
      <c r="I2" s="40"/>
      <c r="J2" s="40"/>
    </row>
    <row r="3" spans="1:10" ht="15" customHeight="1" x14ac:dyDescent="0.25">
      <c r="A3" s="290" t="s">
        <v>372</v>
      </c>
      <c r="B3" s="290"/>
      <c r="C3" s="290"/>
      <c r="D3" s="290"/>
      <c r="E3" s="290"/>
      <c r="F3" s="290"/>
      <c r="G3" s="290"/>
      <c r="H3" s="290"/>
      <c r="I3" s="290"/>
      <c r="J3" s="290"/>
    </row>
    <row r="4" spans="1:10" ht="15" customHeight="1" x14ac:dyDescent="0.25">
      <c r="A4" s="368" t="s">
        <v>9</v>
      </c>
      <c r="B4" s="467"/>
      <c r="C4" s="467"/>
      <c r="D4" s="467"/>
      <c r="E4" s="467"/>
      <c r="F4" s="467"/>
      <c r="G4" s="467"/>
      <c r="H4" s="467"/>
      <c r="I4" s="43"/>
      <c r="J4" s="43"/>
    </row>
    <row r="5" spans="1:10" ht="15" customHeight="1" x14ac:dyDescent="0.25">
      <c r="A5" s="355" t="s">
        <v>670</v>
      </c>
      <c r="B5" s="351"/>
      <c r="C5" s="351"/>
      <c r="D5" s="351"/>
      <c r="E5" s="351"/>
      <c r="F5" s="351"/>
      <c r="G5" s="351"/>
      <c r="H5" s="351"/>
      <c r="I5" s="42"/>
      <c r="J5" s="42"/>
    </row>
    <row r="6" spans="1:10" ht="15.75" customHeight="1" x14ac:dyDescent="0.25">
      <c r="A6" s="42"/>
      <c r="B6" s="456" t="s">
        <v>171</v>
      </c>
      <c r="C6" s="443"/>
      <c r="D6" s="443"/>
      <c r="E6" s="443"/>
      <c r="F6" s="443"/>
      <c r="G6" s="443"/>
      <c r="H6" s="443"/>
      <c r="I6" s="48"/>
      <c r="J6" s="41"/>
    </row>
    <row r="7" spans="1:10" ht="15.75" customHeight="1" x14ac:dyDescent="0.25">
      <c r="A7" s="355" t="s">
        <v>315</v>
      </c>
      <c r="B7" s="442"/>
      <c r="C7" s="442"/>
      <c r="D7" s="442"/>
      <c r="E7" s="442"/>
      <c r="F7" s="442"/>
      <c r="G7" s="442"/>
      <c r="H7" s="442"/>
      <c r="I7" s="48"/>
      <c r="J7" s="41"/>
    </row>
    <row r="8" spans="1:10" s="75" customFormat="1" ht="108" customHeight="1" x14ac:dyDescent="0.25">
      <c r="A8" s="50" t="s">
        <v>172</v>
      </c>
      <c r="B8" s="357" t="s">
        <v>160</v>
      </c>
      <c r="C8" s="50" t="s">
        <v>206</v>
      </c>
      <c r="D8" s="50" t="s">
        <v>201</v>
      </c>
      <c r="E8" s="50" t="s">
        <v>202</v>
      </c>
      <c r="F8" s="50" t="s">
        <v>203</v>
      </c>
      <c r="G8" s="50" t="s">
        <v>204</v>
      </c>
      <c r="H8" s="50" t="s">
        <v>207</v>
      </c>
    </row>
    <row r="9" spans="1:10" ht="42" customHeight="1" x14ac:dyDescent="0.25">
      <c r="A9" s="49" t="s">
        <v>205</v>
      </c>
      <c r="B9" s="357"/>
      <c r="C9" s="51"/>
      <c r="D9" s="52" t="s">
        <v>185</v>
      </c>
      <c r="E9" s="53" t="s">
        <v>186</v>
      </c>
      <c r="F9" s="53" t="s">
        <v>189</v>
      </c>
      <c r="G9" s="53" t="s">
        <v>195</v>
      </c>
      <c r="H9" s="53"/>
    </row>
    <row r="10" spans="1:10" ht="24.75" customHeight="1" x14ac:dyDescent="0.25">
      <c r="A10" s="54"/>
      <c r="B10" s="357"/>
      <c r="C10" s="53" t="s">
        <v>173</v>
      </c>
      <c r="D10" s="54"/>
      <c r="E10" s="53" t="s">
        <v>187</v>
      </c>
      <c r="F10" s="53" t="s">
        <v>190</v>
      </c>
      <c r="G10" s="53" t="s">
        <v>196</v>
      </c>
      <c r="H10" s="54"/>
    </row>
    <row r="11" spans="1:10" ht="48.75" customHeight="1" x14ac:dyDescent="0.25">
      <c r="A11" s="54"/>
      <c r="B11" s="357"/>
      <c r="C11" s="53" t="s">
        <v>174</v>
      </c>
      <c r="D11" s="54"/>
      <c r="E11" s="53" t="s">
        <v>188</v>
      </c>
      <c r="F11" s="53" t="s">
        <v>191</v>
      </c>
      <c r="G11" s="53" t="s">
        <v>197</v>
      </c>
      <c r="H11" s="54"/>
    </row>
    <row r="12" spans="1:10" ht="36.75" customHeight="1" x14ac:dyDescent="0.25">
      <c r="A12" s="54"/>
      <c r="B12" s="357"/>
      <c r="C12" s="53" t="s">
        <v>175</v>
      </c>
      <c r="D12" s="54"/>
      <c r="E12" s="54"/>
      <c r="F12" s="53" t="s">
        <v>192</v>
      </c>
      <c r="G12" s="53" t="s">
        <v>198</v>
      </c>
      <c r="H12" s="54"/>
    </row>
    <row r="13" spans="1:10" ht="27.75" customHeight="1" x14ac:dyDescent="0.25">
      <c r="A13" s="54"/>
      <c r="B13" s="357"/>
      <c r="C13" s="53" t="s">
        <v>176</v>
      </c>
      <c r="D13" s="54"/>
      <c r="E13" s="54"/>
      <c r="F13" s="53" t="s">
        <v>193</v>
      </c>
      <c r="G13" s="53" t="s">
        <v>199</v>
      </c>
      <c r="H13" s="54"/>
    </row>
    <row r="14" spans="1:10" ht="54.75" customHeight="1" x14ac:dyDescent="0.25">
      <c r="A14" s="54"/>
      <c r="B14" s="357"/>
      <c r="C14" s="53" t="s">
        <v>177</v>
      </c>
      <c r="D14" s="54"/>
      <c r="E14" s="54"/>
      <c r="F14" s="53" t="s">
        <v>194</v>
      </c>
      <c r="G14" s="53" t="s">
        <v>200</v>
      </c>
      <c r="H14" s="54"/>
    </row>
    <row r="15" spans="1:10" ht="38.25" x14ac:dyDescent="0.25">
      <c r="A15" s="54"/>
      <c r="B15" s="357"/>
      <c r="C15" s="53" t="s">
        <v>178</v>
      </c>
      <c r="D15" s="54"/>
      <c r="E15" s="54"/>
      <c r="F15" s="54"/>
      <c r="G15" s="53"/>
      <c r="H15" s="54"/>
    </row>
    <row r="16" spans="1:10" ht="25.5" x14ac:dyDescent="0.25">
      <c r="A16" s="54"/>
      <c r="B16" s="357"/>
      <c r="C16" s="53" t="s">
        <v>179</v>
      </c>
      <c r="D16" s="54"/>
      <c r="E16" s="54"/>
      <c r="F16" s="54"/>
      <c r="G16" s="54"/>
      <c r="H16" s="54"/>
    </row>
    <row r="17" spans="1:10" ht="38.25" x14ac:dyDescent="0.25">
      <c r="A17" s="54"/>
      <c r="B17" s="357"/>
      <c r="C17" s="53" t="s">
        <v>180</v>
      </c>
      <c r="D17" s="54"/>
      <c r="E17" s="54"/>
      <c r="F17" s="54"/>
      <c r="G17" s="54"/>
      <c r="H17" s="54"/>
    </row>
    <row r="18" spans="1:10" ht="25.5" x14ac:dyDescent="0.25">
      <c r="A18" s="54"/>
      <c r="B18" s="357"/>
      <c r="C18" s="53" t="s">
        <v>181</v>
      </c>
      <c r="D18" s="54"/>
      <c r="E18" s="54"/>
      <c r="F18" s="54"/>
      <c r="G18" s="54"/>
      <c r="H18" s="54"/>
    </row>
    <row r="19" spans="1:10" ht="38.25" x14ac:dyDescent="0.25">
      <c r="A19" s="54"/>
      <c r="B19" s="357"/>
      <c r="C19" s="53" t="s">
        <v>182</v>
      </c>
      <c r="D19" s="54"/>
      <c r="E19" s="54"/>
      <c r="F19" s="54"/>
      <c r="G19" s="54"/>
      <c r="H19" s="54"/>
    </row>
    <row r="20" spans="1:10" ht="28.5" customHeight="1" x14ac:dyDescent="0.25">
      <c r="A20" s="54"/>
      <c r="B20" s="357"/>
      <c r="C20" s="53" t="s">
        <v>183</v>
      </c>
      <c r="D20" s="54"/>
      <c r="E20" s="54"/>
      <c r="F20" s="54"/>
      <c r="G20" s="54"/>
      <c r="H20" s="54"/>
    </row>
    <row r="21" spans="1:10" x14ac:dyDescent="0.25">
      <c r="A21" s="54"/>
      <c r="B21" s="357"/>
      <c r="C21" s="53" t="s">
        <v>184</v>
      </c>
      <c r="D21" s="54"/>
      <c r="E21" s="54"/>
      <c r="F21" s="54"/>
      <c r="G21" s="54"/>
      <c r="H21" s="54"/>
    </row>
    <row r="22" spans="1:10" ht="15.75" thickBot="1" x14ac:dyDescent="0.3">
      <c r="A22" s="45"/>
      <c r="B22" s="46">
        <v>1</v>
      </c>
      <c r="C22" s="46"/>
      <c r="D22" s="47"/>
      <c r="E22" s="46"/>
      <c r="F22" s="46"/>
      <c r="G22" s="46"/>
      <c r="H22" s="46"/>
    </row>
    <row r="25" spans="1:10" x14ac:dyDescent="0.25">
      <c r="A25" s="79" t="s">
        <v>489</v>
      </c>
      <c r="B25" s="79"/>
      <c r="C25" s="79"/>
      <c r="D25" s="79"/>
      <c r="E25" s="79"/>
      <c r="F25" s="79"/>
      <c r="G25" s="79"/>
      <c r="H25" s="79"/>
      <c r="I25" s="79"/>
      <c r="J25" s="79"/>
    </row>
    <row r="26" spans="1:10" x14ac:dyDescent="0.25">
      <c r="A26" s="308"/>
      <c r="B26" s="308"/>
      <c r="C26" s="308"/>
      <c r="D26" s="308"/>
      <c r="E26" s="308"/>
      <c r="F26" s="308"/>
      <c r="G26" s="308"/>
      <c r="H26" s="308"/>
      <c r="I26" s="308"/>
      <c r="J26" s="308"/>
    </row>
  </sheetData>
  <mergeCells count="9">
    <mergeCell ref="A26:J26"/>
    <mergeCell ref="E1:H1"/>
    <mergeCell ref="A3:J3"/>
    <mergeCell ref="A2:H2"/>
    <mergeCell ref="B8:B21"/>
    <mergeCell ref="A4:H4"/>
    <mergeCell ref="A5:H5"/>
    <mergeCell ref="B6:H6"/>
    <mergeCell ref="A7:H7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3" workbookViewId="0">
      <selection activeCell="C9" sqref="C9:C40"/>
    </sheetView>
  </sheetViews>
  <sheetFormatPr defaultRowHeight="15" x14ac:dyDescent="0.25"/>
  <cols>
    <col min="1" max="1" width="48" style="1" customWidth="1"/>
    <col min="2" max="2" width="20.140625" style="1" customWidth="1"/>
    <col min="3" max="3" width="9.140625" style="1"/>
    <col min="4" max="4" width="18.5703125" style="1" customWidth="1"/>
    <col min="5" max="5" width="20.140625" style="1" customWidth="1"/>
    <col min="6" max="6" width="21.7109375" style="1" customWidth="1"/>
    <col min="7" max="16384" width="9.140625" style="1"/>
  </cols>
  <sheetData>
    <row r="1" spans="1:6" x14ac:dyDescent="0.25">
      <c r="A1" s="175"/>
      <c r="B1" s="175"/>
      <c r="C1" s="281" t="s">
        <v>139</v>
      </c>
      <c r="D1" s="281"/>
      <c r="E1" s="281"/>
      <c r="F1" s="281"/>
    </row>
    <row r="2" spans="1:6" x14ac:dyDescent="0.25">
      <c r="A2" s="289" t="s">
        <v>260</v>
      </c>
      <c r="B2" s="288"/>
      <c r="C2" s="288"/>
      <c r="D2" s="288"/>
      <c r="E2" s="288"/>
      <c r="F2" s="288"/>
    </row>
    <row r="3" spans="1:6" x14ac:dyDescent="0.25">
      <c r="A3" s="290" t="s">
        <v>372</v>
      </c>
      <c r="B3" s="345"/>
      <c r="C3" s="345"/>
      <c r="D3" s="345"/>
      <c r="E3" s="345"/>
      <c r="F3" s="345"/>
    </row>
    <row r="4" spans="1:6" x14ac:dyDescent="0.25">
      <c r="A4" s="368" t="s">
        <v>9</v>
      </c>
      <c r="B4" s="468"/>
      <c r="C4" s="468"/>
      <c r="D4" s="468"/>
      <c r="E4" s="468"/>
      <c r="F4" s="468"/>
    </row>
    <row r="5" spans="1:6" x14ac:dyDescent="0.25">
      <c r="A5" s="355" t="s">
        <v>670</v>
      </c>
      <c r="B5" s="348"/>
      <c r="C5" s="348"/>
      <c r="D5" s="348"/>
      <c r="E5" s="348"/>
      <c r="F5" s="348"/>
    </row>
    <row r="6" spans="1:6" x14ac:dyDescent="0.25">
      <c r="A6" s="456" t="s">
        <v>171</v>
      </c>
      <c r="B6" s="345"/>
      <c r="C6" s="345"/>
      <c r="D6" s="345"/>
      <c r="E6" s="345"/>
      <c r="F6" s="345"/>
    </row>
    <row r="7" spans="1:6" x14ac:dyDescent="0.25">
      <c r="A7" s="355" t="s">
        <v>316</v>
      </c>
      <c r="B7" s="345"/>
      <c r="C7" s="345"/>
      <c r="D7" s="345"/>
      <c r="E7" s="345"/>
      <c r="F7" s="345"/>
    </row>
    <row r="8" spans="1:6" ht="91.5" x14ac:dyDescent="0.25">
      <c r="A8" s="110" t="s">
        <v>317</v>
      </c>
      <c r="B8" s="196" t="s">
        <v>212</v>
      </c>
      <c r="C8" s="171" t="s">
        <v>160</v>
      </c>
      <c r="D8" s="196" t="s">
        <v>210</v>
      </c>
      <c r="E8" s="196" t="s">
        <v>318</v>
      </c>
      <c r="F8" s="196" t="s">
        <v>319</v>
      </c>
    </row>
    <row r="9" spans="1:6" ht="56.25" x14ac:dyDescent="0.25">
      <c r="A9" s="225">
        <v>1</v>
      </c>
      <c r="B9" s="58" t="s">
        <v>722</v>
      </c>
      <c r="C9" s="193">
        <v>1</v>
      </c>
      <c r="D9" s="194" t="s">
        <v>723</v>
      </c>
      <c r="E9" s="225">
        <v>2</v>
      </c>
      <c r="F9" s="225">
        <v>3</v>
      </c>
    </row>
    <row r="10" spans="1:6" ht="45" x14ac:dyDescent="0.25">
      <c r="A10" s="225">
        <v>1</v>
      </c>
      <c r="B10" s="58" t="s">
        <v>724</v>
      </c>
      <c r="C10" s="193">
        <v>2</v>
      </c>
      <c r="D10" s="194" t="s">
        <v>723</v>
      </c>
      <c r="E10" s="225">
        <v>2</v>
      </c>
      <c r="F10" s="225">
        <v>3</v>
      </c>
    </row>
    <row r="11" spans="1:6" ht="45" x14ac:dyDescent="0.25">
      <c r="A11" s="225">
        <v>1</v>
      </c>
      <c r="B11" s="58" t="s">
        <v>725</v>
      </c>
      <c r="C11" s="193">
        <v>3</v>
      </c>
      <c r="D11" s="194" t="s">
        <v>723</v>
      </c>
      <c r="E11" s="225">
        <v>2</v>
      </c>
      <c r="F11" s="225">
        <v>3</v>
      </c>
    </row>
    <row r="12" spans="1:6" ht="56.25" x14ac:dyDescent="0.25">
      <c r="A12" s="225">
        <v>1</v>
      </c>
      <c r="B12" s="58" t="s">
        <v>726</v>
      </c>
      <c r="C12" s="193">
        <v>4</v>
      </c>
      <c r="D12" s="194" t="s">
        <v>723</v>
      </c>
      <c r="E12" s="225">
        <v>2</v>
      </c>
      <c r="F12" s="225">
        <v>3</v>
      </c>
    </row>
    <row r="13" spans="1:6" ht="90" x14ac:dyDescent="0.25">
      <c r="A13" s="225">
        <v>1</v>
      </c>
      <c r="B13" s="194" t="s">
        <v>727</v>
      </c>
      <c r="C13" s="193">
        <v>5</v>
      </c>
      <c r="D13" s="194" t="s">
        <v>728</v>
      </c>
      <c r="E13" s="225">
        <v>1</v>
      </c>
      <c r="F13" s="225">
        <v>3</v>
      </c>
    </row>
    <row r="14" spans="1:6" ht="45" x14ac:dyDescent="0.25">
      <c r="A14" s="225">
        <v>1</v>
      </c>
      <c r="B14" s="194" t="s">
        <v>729</v>
      </c>
      <c r="C14" s="193">
        <v>6</v>
      </c>
      <c r="D14" s="194" t="s">
        <v>723</v>
      </c>
      <c r="E14" s="225">
        <v>2</v>
      </c>
      <c r="F14" s="225">
        <v>3</v>
      </c>
    </row>
    <row r="15" spans="1:6" ht="45" x14ac:dyDescent="0.25">
      <c r="A15" s="225">
        <v>1</v>
      </c>
      <c r="B15" s="194" t="s">
        <v>730</v>
      </c>
      <c r="C15" s="193">
        <v>7</v>
      </c>
      <c r="D15" s="194" t="s">
        <v>723</v>
      </c>
      <c r="E15" s="225">
        <v>2</v>
      </c>
      <c r="F15" s="225">
        <v>3</v>
      </c>
    </row>
    <row r="16" spans="1:6" ht="45" x14ac:dyDescent="0.25">
      <c r="A16" s="225">
        <v>1</v>
      </c>
      <c r="B16" s="194" t="s">
        <v>731</v>
      </c>
      <c r="C16" s="193">
        <v>8</v>
      </c>
      <c r="D16" s="194" t="s">
        <v>723</v>
      </c>
      <c r="E16" s="225">
        <v>2</v>
      </c>
      <c r="F16" s="225">
        <v>3</v>
      </c>
    </row>
    <row r="17" spans="1:6" ht="33.75" x14ac:dyDescent="0.25">
      <c r="A17" s="225">
        <v>1</v>
      </c>
      <c r="B17" s="194" t="s">
        <v>732</v>
      </c>
      <c r="C17" s="193">
        <v>9</v>
      </c>
      <c r="D17" s="194" t="s">
        <v>723</v>
      </c>
      <c r="E17" s="225">
        <v>2</v>
      </c>
      <c r="F17" s="225">
        <v>3</v>
      </c>
    </row>
    <row r="18" spans="1:6" ht="45" x14ac:dyDescent="0.25">
      <c r="A18" s="225">
        <v>1</v>
      </c>
      <c r="B18" s="194" t="s">
        <v>733</v>
      </c>
      <c r="C18" s="193">
        <v>10</v>
      </c>
      <c r="D18" s="194" t="s">
        <v>728</v>
      </c>
      <c r="E18" s="225">
        <v>2</v>
      </c>
      <c r="F18" s="225">
        <v>3</v>
      </c>
    </row>
    <row r="19" spans="1:6" ht="45" x14ac:dyDescent="0.25">
      <c r="A19" s="225">
        <v>1</v>
      </c>
      <c r="B19" s="194" t="s">
        <v>733</v>
      </c>
      <c r="C19" s="193">
        <v>11</v>
      </c>
      <c r="D19" s="194" t="s">
        <v>734</v>
      </c>
      <c r="E19" s="225">
        <v>2</v>
      </c>
      <c r="F19" s="225" t="s">
        <v>735</v>
      </c>
    </row>
    <row r="20" spans="1:6" ht="33.75" x14ac:dyDescent="0.25">
      <c r="A20" s="225">
        <v>1</v>
      </c>
      <c r="B20" s="194" t="s">
        <v>736</v>
      </c>
      <c r="C20" s="193">
        <v>12</v>
      </c>
      <c r="D20" s="194" t="s">
        <v>723</v>
      </c>
      <c r="E20" s="225">
        <v>2</v>
      </c>
      <c r="F20" s="225">
        <v>3</v>
      </c>
    </row>
    <row r="21" spans="1:6" ht="78.75" x14ac:dyDescent="0.25">
      <c r="A21" s="225">
        <v>1</v>
      </c>
      <c r="B21" s="194" t="s">
        <v>737</v>
      </c>
      <c r="C21" s="193">
        <v>13</v>
      </c>
      <c r="D21" s="194" t="s">
        <v>723</v>
      </c>
      <c r="E21" s="225">
        <v>2</v>
      </c>
      <c r="F21" s="225">
        <v>3</v>
      </c>
    </row>
    <row r="22" spans="1:6" ht="33.75" x14ac:dyDescent="0.25">
      <c r="A22" s="225">
        <v>1</v>
      </c>
      <c r="B22" s="194" t="s">
        <v>738</v>
      </c>
      <c r="C22" s="193">
        <v>14</v>
      </c>
      <c r="D22" s="194" t="s">
        <v>723</v>
      </c>
      <c r="E22" s="225">
        <v>2</v>
      </c>
      <c r="F22" s="225">
        <v>3</v>
      </c>
    </row>
    <row r="23" spans="1:6" ht="45" x14ac:dyDescent="0.25">
      <c r="A23" s="193">
        <v>2</v>
      </c>
      <c r="B23" s="58" t="s">
        <v>739</v>
      </c>
      <c r="C23" s="193">
        <v>15</v>
      </c>
      <c r="D23" s="226" t="s">
        <v>740</v>
      </c>
      <c r="E23" s="193">
        <v>1</v>
      </c>
      <c r="F23" s="193">
        <v>1</v>
      </c>
    </row>
    <row r="24" spans="1:6" ht="112.5" x14ac:dyDescent="0.25">
      <c r="A24" s="193">
        <v>1</v>
      </c>
      <c r="B24" s="194" t="s">
        <v>741</v>
      </c>
      <c r="C24" s="193">
        <v>16</v>
      </c>
      <c r="D24" s="226" t="s">
        <v>742</v>
      </c>
      <c r="E24" s="193">
        <v>1</v>
      </c>
      <c r="F24" s="193">
        <v>1</v>
      </c>
    </row>
    <row r="25" spans="1:6" ht="90" x14ac:dyDescent="0.25">
      <c r="A25" s="193">
        <v>2</v>
      </c>
      <c r="B25" s="194" t="s">
        <v>743</v>
      </c>
      <c r="C25" s="193">
        <v>17</v>
      </c>
      <c r="D25" s="226" t="s">
        <v>740</v>
      </c>
      <c r="E25" s="193">
        <v>2</v>
      </c>
      <c r="F25" s="193">
        <v>3</v>
      </c>
    </row>
    <row r="26" spans="1:6" ht="45" x14ac:dyDescent="0.25">
      <c r="A26" s="193">
        <v>2</v>
      </c>
      <c r="B26" s="194" t="s">
        <v>744</v>
      </c>
      <c r="C26" s="193">
        <v>18</v>
      </c>
      <c r="D26" s="226" t="s">
        <v>679</v>
      </c>
      <c r="E26" s="193">
        <v>1</v>
      </c>
      <c r="F26" s="193">
        <v>3</v>
      </c>
    </row>
    <row r="27" spans="1:6" ht="48.75" x14ac:dyDescent="0.25">
      <c r="A27" s="193">
        <v>6</v>
      </c>
      <c r="B27" s="194" t="s">
        <v>745</v>
      </c>
      <c r="C27" s="193">
        <v>19</v>
      </c>
      <c r="D27" s="226" t="s">
        <v>746</v>
      </c>
      <c r="E27" s="193">
        <v>1</v>
      </c>
      <c r="F27" s="193">
        <v>3</v>
      </c>
    </row>
    <row r="28" spans="1:6" ht="78.75" x14ac:dyDescent="0.25">
      <c r="A28" s="193">
        <v>2</v>
      </c>
      <c r="B28" s="194" t="s">
        <v>747</v>
      </c>
      <c r="C28" s="193">
        <v>20</v>
      </c>
      <c r="D28" s="226" t="s">
        <v>679</v>
      </c>
      <c r="E28" s="193">
        <v>1</v>
      </c>
      <c r="F28" s="193">
        <v>3</v>
      </c>
    </row>
    <row r="29" spans="1:6" ht="56.25" x14ac:dyDescent="0.25">
      <c r="A29" s="193">
        <v>2</v>
      </c>
      <c r="B29" s="194" t="s">
        <v>748</v>
      </c>
      <c r="C29" s="193">
        <v>21</v>
      </c>
      <c r="D29" s="226" t="s">
        <v>679</v>
      </c>
      <c r="E29" s="193">
        <v>1</v>
      </c>
      <c r="F29" s="193">
        <v>3</v>
      </c>
    </row>
    <row r="30" spans="1:6" ht="45" x14ac:dyDescent="0.25">
      <c r="A30" s="193">
        <v>2</v>
      </c>
      <c r="B30" s="194" t="s">
        <v>749</v>
      </c>
      <c r="C30" s="193">
        <v>22</v>
      </c>
      <c r="D30" s="226" t="s">
        <v>679</v>
      </c>
      <c r="E30" s="193">
        <v>1</v>
      </c>
      <c r="F30" s="193">
        <v>3</v>
      </c>
    </row>
    <row r="31" spans="1:6" ht="78.75" x14ac:dyDescent="0.25">
      <c r="A31" s="193">
        <v>1</v>
      </c>
      <c r="B31" s="194" t="s">
        <v>750</v>
      </c>
      <c r="C31" s="193">
        <v>23</v>
      </c>
      <c r="D31" s="226" t="s">
        <v>689</v>
      </c>
      <c r="E31" s="193">
        <v>2</v>
      </c>
      <c r="F31" s="193" t="s">
        <v>735</v>
      </c>
    </row>
    <row r="32" spans="1:6" ht="45" x14ac:dyDescent="0.25">
      <c r="A32" s="193">
        <v>1</v>
      </c>
      <c r="B32" s="194" t="s">
        <v>751</v>
      </c>
      <c r="C32" s="193">
        <v>24</v>
      </c>
      <c r="D32" s="226" t="s">
        <v>689</v>
      </c>
      <c r="E32" s="193">
        <v>1</v>
      </c>
      <c r="F32" s="193" t="s">
        <v>735</v>
      </c>
    </row>
    <row r="33" spans="1:11" ht="78.75" x14ac:dyDescent="0.25">
      <c r="A33" s="193">
        <v>1</v>
      </c>
      <c r="B33" s="194" t="s">
        <v>752</v>
      </c>
      <c r="C33" s="193">
        <v>25</v>
      </c>
      <c r="D33" s="226" t="s">
        <v>689</v>
      </c>
      <c r="E33" s="193">
        <v>1</v>
      </c>
      <c r="F33" s="193" t="s">
        <v>735</v>
      </c>
    </row>
    <row r="34" spans="1:11" ht="33.75" x14ac:dyDescent="0.25">
      <c r="A34" s="193">
        <v>2</v>
      </c>
      <c r="B34" s="194" t="s">
        <v>753</v>
      </c>
      <c r="C34" s="193">
        <v>26</v>
      </c>
      <c r="D34" s="226" t="s">
        <v>702</v>
      </c>
      <c r="E34" s="193">
        <v>1</v>
      </c>
      <c r="F34" s="193">
        <v>3</v>
      </c>
    </row>
    <row r="35" spans="1:11" ht="56.25" x14ac:dyDescent="0.25">
      <c r="A35" s="193">
        <v>2</v>
      </c>
      <c r="B35" s="194" t="s">
        <v>754</v>
      </c>
      <c r="C35" s="193">
        <v>27</v>
      </c>
      <c r="D35" s="226" t="s">
        <v>702</v>
      </c>
      <c r="E35" s="193">
        <v>1</v>
      </c>
      <c r="F35" s="193">
        <v>3</v>
      </c>
    </row>
    <row r="36" spans="1:11" ht="56.25" x14ac:dyDescent="0.25">
      <c r="A36" s="193">
        <v>1</v>
      </c>
      <c r="B36" s="194" t="s">
        <v>755</v>
      </c>
      <c r="C36" s="193">
        <v>28</v>
      </c>
      <c r="D36" s="226" t="s">
        <v>491</v>
      </c>
      <c r="E36" s="193">
        <v>2</v>
      </c>
      <c r="F36" s="193">
        <v>3</v>
      </c>
    </row>
    <row r="37" spans="1:11" ht="135" x14ac:dyDescent="0.25">
      <c r="A37" s="193">
        <v>1</v>
      </c>
      <c r="B37" s="194" t="s">
        <v>756</v>
      </c>
      <c r="C37" s="193">
        <v>29</v>
      </c>
      <c r="D37" s="226" t="s">
        <v>757</v>
      </c>
      <c r="E37" s="193">
        <v>1</v>
      </c>
      <c r="F37" s="193">
        <v>3</v>
      </c>
    </row>
    <row r="38" spans="1:11" ht="67.5" x14ac:dyDescent="0.25">
      <c r="A38" s="193">
        <v>2</v>
      </c>
      <c r="B38" s="194" t="s">
        <v>758</v>
      </c>
      <c r="C38" s="193">
        <v>30</v>
      </c>
      <c r="D38" s="226" t="s">
        <v>759</v>
      </c>
      <c r="E38" s="193">
        <v>1</v>
      </c>
      <c r="F38" s="193">
        <v>3</v>
      </c>
    </row>
    <row r="39" spans="1:11" ht="78.75" x14ac:dyDescent="0.25">
      <c r="A39" s="193">
        <v>1</v>
      </c>
      <c r="B39" s="194" t="s">
        <v>760</v>
      </c>
      <c r="C39" s="193">
        <v>31</v>
      </c>
      <c r="D39" s="226" t="s">
        <v>759</v>
      </c>
      <c r="E39" s="193">
        <v>2</v>
      </c>
      <c r="F39" s="193">
        <v>3</v>
      </c>
    </row>
    <row r="40" spans="1:11" ht="56.25" x14ac:dyDescent="0.25">
      <c r="A40" s="193">
        <v>1</v>
      </c>
      <c r="B40" s="194" t="s">
        <v>761</v>
      </c>
      <c r="C40" s="193">
        <v>32</v>
      </c>
      <c r="D40" s="226" t="s">
        <v>759</v>
      </c>
      <c r="E40" s="193">
        <v>2</v>
      </c>
      <c r="F40" s="193">
        <v>3</v>
      </c>
    </row>
    <row r="42" spans="1:11" x14ac:dyDescent="0.25">
      <c r="B42" s="79" t="s">
        <v>497</v>
      </c>
      <c r="C42" s="79"/>
      <c r="D42" s="79"/>
      <c r="E42" s="79"/>
      <c r="F42" s="79"/>
      <c r="G42" s="79"/>
      <c r="H42" s="79"/>
      <c r="I42" s="79"/>
      <c r="J42" s="79"/>
      <c r="K42" s="79"/>
    </row>
    <row r="43" spans="1:11" x14ac:dyDescent="0.25">
      <c r="B43" s="308"/>
      <c r="C43" s="308"/>
      <c r="D43" s="308"/>
      <c r="E43" s="308"/>
      <c r="F43" s="308"/>
      <c r="G43" s="308"/>
      <c r="H43" s="308"/>
      <c r="I43" s="308"/>
      <c r="J43" s="308"/>
      <c r="K43" s="308"/>
    </row>
  </sheetData>
  <mergeCells count="8">
    <mergeCell ref="B43:K43"/>
    <mergeCell ref="C1:F1"/>
    <mergeCell ref="A3:F3"/>
    <mergeCell ref="A2:F2"/>
    <mergeCell ref="A7:F7"/>
    <mergeCell ref="A6:F6"/>
    <mergeCell ref="A5:F5"/>
    <mergeCell ref="A4:F4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9" zoomScaleNormal="100" workbookViewId="0">
      <selection activeCell="M17" sqref="M17"/>
    </sheetView>
  </sheetViews>
  <sheetFormatPr defaultRowHeight="15" x14ac:dyDescent="0.25"/>
  <cols>
    <col min="1" max="1" width="13.5703125" style="1" customWidth="1"/>
    <col min="2" max="2" width="22" style="1" customWidth="1"/>
    <col min="3" max="3" width="14.42578125" style="1" customWidth="1"/>
    <col min="4" max="4" width="17.7109375" style="1" customWidth="1"/>
    <col min="5" max="5" width="54.5703125" style="1" customWidth="1"/>
    <col min="6" max="6" width="115" style="1" customWidth="1"/>
    <col min="7" max="16384" width="9.140625" style="1"/>
  </cols>
  <sheetData>
    <row r="1" spans="1:10" x14ac:dyDescent="0.25">
      <c r="A1" s="175"/>
      <c r="B1" s="175"/>
      <c r="C1" s="281" t="s">
        <v>159</v>
      </c>
      <c r="D1" s="281"/>
      <c r="E1" s="281"/>
      <c r="F1" s="281"/>
      <c r="G1" s="178"/>
      <c r="H1" s="178"/>
      <c r="I1" s="177"/>
      <c r="J1" s="177"/>
    </row>
    <row r="2" spans="1:10" ht="15" customHeight="1" x14ac:dyDescent="0.25">
      <c r="A2" s="289" t="s">
        <v>260</v>
      </c>
      <c r="B2" s="288"/>
      <c r="C2" s="288"/>
      <c r="D2" s="288"/>
      <c r="E2" s="288"/>
      <c r="F2" s="288"/>
      <c r="G2" s="172"/>
      <c r="H2" s="172"/>
      <c r="I2" s="173"/>
      <c r="J2" s="173"/>
    </row>
    <row r="3" spans="1:10" ht="15" customHeight="1" x14ac:dyDescent="0.25">
      <c r="A3" s="290" t="s">
        <v>372</v>
      </c>
      <c r="B3" s="345"/>
      <c r="C3" s="345"/>
      <c r="D3" s="345"/>
      <c r="E3" s="345"/>
      <c r="F3" s="345"/>
      <c r="G3" s="174"/>
      <c r="H3" s="174"/>
      <c r="I3" s="174"/>
      <c r="J3" s="174"/>
    </row>
    <row r="4" spans="1:10" ht="15" customHeight="1" x14ac:dyDescent="0.25">
      <c r="A4" s="368" t="s">
        <v>9</v>
      </c>
      <c r="B4" s="468"/>
      <c r="C4" s="468"/>
      <c r="D4" s="468"/>
      <c r="E4" s="468"/>
      <c r="F4" s="468"/>
      <c r="G4" s="198"/>
      <c r="H4" s="198"/>
      <c r="I4" s="189"/>
      <c r="J4" s="189"/>
    </row>
    <row r="5" spans="1:10" ht="15" customHeight="1" x14ac:dyDescent="0.25">
      <c r="A5" s="355" t="s">
        <v>670</v>
      </c>
      <c r="B5" s="348"/>
      <c r="C5" s="348"/>
      <c r="D5" s="348"/>
      <c r="E5" s="348"/>
      <c r="F5" s="348"/>
      <c r="G5" s="181"/>
      <c r="H5" s="181"/>
      <c r="I5" s="187"/>
      <c r="J5" s="187"/>
    </row>
    <row r="6" spans="1:10" ht="15.75" customHeight="1" x14ac:dyDescent="0.25">
      <c r="A6" s="456" t="s">
        <v>171</v>
      </c>
      <c r="B6" s="345"/>
      <c r="C6" s="345"/>
      <c r="D6" s="345"/>
      <c r="E6" s="345"/>
      <c r="F6" s="345"/>
      <c r="G6" s="191"/>
      <c r="H6" s="191"/>
      <c r="I6" s="197"/>
      <c r="J6" s="180"/>
    </row>
    <row r="7" spans="1:10" ht="15.75" customHeight="1" x14ac:dyDescent="0.25">
      <c r="A7" s="187"/>
      <c r="B7" s="197"/>
      <c r="C7" s="191"/>
      <c r="D7" s="191"/>
      <c r="E7" s="191"/>
      <c r="F7" s="191"/>
      <c r="G7" s="191"/>
      <c r="H7" s="191"/>
      <c r="I7" s="197"/>
      <c r="J7" s="180"/>
    </row>
    <row r="8" spans="1:10" ht="19.5" customHeight="1" x14ac:dyDescent="0.25">
      <c r="A8" s="355" t="s">
        <v>265</v>
      </c>
      <c r="B8" s="345"/>
      <c r="C8" s="345"/>
      <c r="D8" s="345"/>
      <c r="E8" s="345"/>
      <c r="F8" s="345"/>
      <c r="G8" s="185"/>
      <c r="H8" s="185"/>
      <c r="I8" s="197"/>
      <c r="J8" s="180"/>
    </row>
    <row r="9" spans="1:10" s="71" customFormat="1" ht="139.5" customHeight="1" x14ac:dyDescent="0.25">
      <c r="A9" s="110" t="s">
        <v>213</v>
      </c>
      <c r="B9" s="110" t="s">
        <v>320</v>
      </c>
      <c r="C9" s="110" t="s">
        <v>321</v>
      </c>
      <c r="D9" s="110" t="s">
        <v>216</v>
      </c>
      <c r="E9" s="110" t="s">
        <v>217</v>
      </c>
      <c r="F9" s="110" t="s">
        <v>218</v>
      </c>
      <c r="G9" s="172"/>
      <c r="H9" s="172"/>
      <c r="I9" s="172"/>
      <c r="J9" s="172"/>
    </row>
    <row r="10" spans="1:10" x14ac:dyDescent="0.25">
      <c r="A10" s="58" t="s">
        <v>214</v>
      </c>
      <c r="B10" s="57"/>
      <c r="C10" s="469"/>
      <c r="D10" s="472" t="s">
        <v>774</v>
      </c>
      <c r="E10" s="472" t="s">
        <v>776</v>
      </c>
      <c r="F10" s="472" t="s">
        <v>775</v>
      </c>
    </row>
    <row r="11" spans="1:10" x14ac:dyDescent="0.25">
      <c r="A11" s="58" t="s">
        <v>762</v>
      </c>
      <c r="B11" s="58"/>
      <c r="C11" s="470"/>
      <c r="D11" s="473"/>
      <c r="E11" s="473"/>
      <c r="F11" s="473"/>
    </row>
    <row r="12" spans="1:10" x14ac:dyDescent="0.25">
      <c r="A12" s="58" t="s">
        <v>763</v>
      </c>
      <c r="B12" s="227"/>
      <c r="C12" s="470"/>
      <c r="D12" s="473"/>
      <c r="E12" s="473"/>
      <c r="F12" s="473"/>
    </row>
    <row r="13" spans="1:10" ht="108" x14ac:dyDescent="0.25">
      <c r="A13" s="194" t="s">
        <v>764</v>
      </c>
      <c r="B13" s="227" t="s">
        <v>765</v>
      </c>
      <c r="C13" s="470"/>
      <c r="D13" s="473"/>
      <c r="E13" s="473"/>
      <c r="F13" s="473"/>
    </row>
    <row r="14" spans="1:10" x14ac:dyDescent="0.25">
      <c r="A14" s="58"/>
      <c r="B14" s="58"/>
      <c r="C14" s="470"/>
      <c r="D14" s="473"/>
      <c r="E14" s="473"/>
      <c r="F14" s="473"/>
    </row>
    <row r="15" spans="1:10" x14ac:dyDescent="0.25">
      <c r="A15" s="58" t="s">
        <v>25</v>
      </c>
      <c r="B15" s="58"/>
      <c r="C15" s="470"/>
      <c r="D15" s="473"/>
      <c r="E15" s="473"/>
      <c r="F15" s="473"/>
    </row>
    <row r="16" spans="1:10" ht="96" x14ac:dyDescent="0.25">
      <c r="A16" s="194" t="s">
        <v>766</v>
      </c>
      <c r="B16" s="228" t="s">
        <v>767</v>
      </c>
      <c r="C16" s="470"/>
      <c r="D16" s="473"/>
      <c r="E16" s="473"/>
      <c r="F16" s="473"/>
    </row>
    <row r="17" spans="1:10" ht="96" x14ac:dyDescent="0.25">
      <c r="A17" s="194" t="s">
        <v>768</v>
      </c>
      <c r="B17" s="228" t="s">
        <v>769</v>
      </c>
      <c r="C17" s="470"/>
      <c r="D17" s="473"/>
      <c r="E17" s="473"/>
      <c r="F17" s="473"/>
    </row>
    <row r="18" spans="1:10" ht="108" x14ac:dyDescent="0.25">
      <c r="A18" s="194" t="s">
        <v>771</v>
      </c>
      <c r="B18" s="228" t="s">
        <v>770</v>
      </c>
      <c r="C18" s="470"/>
      <c r="D18" s="473"/>
      <c r="E18" s="473"/>
      <c r="F18" s="473"/>
    </row>
    <row r="19" spans="1:10" ht="117.75" customHeight="1" x14ac:dyDescent="0.25">
      <c r="A19" s="58" t="s">
        <v>215</v>
      </c>
      <c r="B19" s="97"/>
      <c r="C19" s="470"/>
      <c r="D19" s="473"/>
      <c r="E19" s="473"/>
      <c r="F19" s="473"/>
    </row>
    <row r="20" spans="1:10" ht="211.5" customHeight="1" x14ac:dyDescent="0.25">
      <c r="A20" s="58"/>
      <c r="B20" s="97"/>
      <c r="C20" s="471"/>
      <c r="D20" s="474"/>
      <c r="E20" s="474"/>
      <c r="F20" s="474"/>
    </row>
    <row r="21" spans="1:10" x14ac:dyDescent="0.25">
      <c r="A21" s="55"/>
      <c r="B21" s="55"/>
      <c r="C21" s="55"/>
      <c r="D21" s="55"/>
      <c r="E21" s="56"/>
      <c r="F21" s="55"/>
    </row>
    <row r="22" spans="1:10" x14ac:dyDescent="0.25">
      <c r="A22" s="79" t="s">
        <v>772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x14ac:dyDescent="0.25">
      <c r="A23" s="308" t="s">
        <v>773</v>
      </c>
      <c r="B23" s="308"/>
      <c r="C23" s="308"/>
      <c r="D23" s="308"/>
      <c r="E23" s="308"/>
      <c r="F23" s="308"/>
      <c r="G23" s="308"/>
      <c r="H23" s="308"/>
      <c r="I23" s="308"/>
      <c r="J23" s="308"/>
    </row>
  </sheetData>
  <mergeCells count="12">
    <mergeCell ref="A23:J23"/>
    <mergeCell ref="C1:F1"/>
    <mergeCell ref="A8:F8"/>
    <mergeCell ref="A2:F2"/>
    <mergeCell ref="A3:F3"/>
    <mergeCell ref="A4:F4"/>
    <mergeCell ref="A5:F5"/>
    <mergeCell ref="A6:F6"/>
    <mergeCell ref="C10:C20"/>
    <mergeCell ref="D10:D20"/>
    <mergeCell ref="E10:E20"/>
    <mergeCell ref="F10:F20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workbookViewId="0">
      <selection activeCell="C15" sqref="A15:J16"/>
    </sheetView>
  </sheetViews>
  <sheetFormatPr defaultRowHeight="15" x14ac:dyDescent="0.25"/>
  <cols>
    <col min="1" max="1" width="52.85546875" style="1" customWidth="1"/>
    <col min="2" max="2" width="12.28515625" style="1" customWidth="1"/>
    <col min="3" max="3" width="14.7109375" style="1" customWidth="1"/>
    <col min="4" max="4" width="16.140625" style="1" customWidth="1"/>
    <col min="5" max="5" width="12.7109375" style="1" customWidth="1"/>
    <col min="6" max="6" width="13" style="1" customWidth="1"/>
    <col min="7" max="7" width="8.85546875" style="1" customWidth="1"/>
    <col min="8" max="8" width="21.5703125" style="1" customWidth="1"/>
    <col min="9" max="16384" width="9.140625" style="1"/>
  </cols>
  <sheetData>
    <row r="1" spans="1:10" ht="15" customHeight="1" x14ac:dyDescent="0.25">
      <c r="A1" s="79"/>
      <c r="B1" s="79"/>
      <c r="C1" s="79"/>
      <c r="D1" s="281" t="s">
        <v>170</v>
      </c>
      <c r="E1" s="281"/>
      <c r="F1" s="281"/>
      <c r="G1" s="281"/>
    </row>
    <row r="2" spans="1:10" x14ac:dyDescent="0.25">
      <c r="A2" s="290" t="s">
        <v>238</v>
      </c>
      <c r="B2" s="367"/>
      <c r="C2" s="367"/>
      <c r="D2" s="367"/>
      <c r="E2" s="367"/>
      <c r="F2" s="367"/>
      <c r="G2" s="367"/>
    </row>
    <row r="3" spans="1:10" x14ac:dyDescent="0.25">
      <c r="A3" s="290" t="s">
        <v>372</v>
      </c>
      <c r="B3" s="367"/>
      <c r="C3" s="367"/>
      <c r="D3" s="367"/>
      <c r="E3" s="367"/>
      <c r="F3" s="367"/>
      <c r="G3" s="367"/>
    </row>
    <row r="4" spans="1:10" x14ac:dyDescent="0.25">
      <c r="A4" s="368" t="s">
        <v>9</v>
      </c>
      <c r="B4" s="369"/>
      <c r="C4" s="369"/>
      <c r="D4" s="369"/>
      <c r="E4" s="369"/>
      <c r="F4" s="369"/>
      <c r="G4" s="369"/>
    </row>
    <row r="5" spans="1:10" x14ac:dyDescent="0.25">
      <c r="A5" s="355" t="s">
        <v>219</v>
      </c>
      <c r="B5" s="363"/>
      <c r="C5" s="363"/>
      <c r="D5" s="363"/>
      <c r="E5" s="363"/>
      <c r="F5" s="363"/>
      <c r="G5" s="363"/>
    </row>
    <row r="6" spans="1:10" ht="79.5" customHeight="1" x14ac:dyDescent="0.25">
      <c r="A6" s="84" t="s">
        <v>268</v>
      </c>
      <c r="B6" s="140" t="s">
        <v>428</v>
      </c>
      <c r="C6" s="144" t="s">
        <v>429</v>
      </c>
      <c r="D6" s="144" t="s">
        <v>431</v>
      </c>
      <c r="E6" s="144" t="s">
        <v>430</v>
      </c>
      <c r="F6" s="144" t="s">
        <v>432</v>
      </c>
      <c r="G6" s="85" t="s">
        <v>15</v>
      </c>
    </row>
    <row r="7" spans="1:10" ht="29.25" customHeight="1" x14ac:dyDescent="0.25">
      <c r="A7" s="85" t="s">
        <v>220</v>
      </c>
      <c r="B7" s="143">
        <v>1</v>
      </c>
      <c r="C7" s="143"/>
      <c r="D7" s="143"/>
      <c r="E7" s="143"/>
      <c r="F7" s="5"/>
      <c r="G7" s="143">
        <v>1</v>
      </c>
    </row>
    <row r="8" spans="1:10" ht="29.25" customHeight="1" x14ac:dyDescent="0.25">
      <c r="A8" s="85" t="s">
        <v>221</v>
      </c>
      <c r="B8" s="143">
        <v>6</v>
      </c>
      <c r="C8" s="143">
        <v>1</v>
      </c>
      <c r="D8" s="143"/>
      <c r="E8" s="143"/>
      <c r="F8" s="5"/>
      <c r="G8" s="143">
        <v>7</v>
      </c>
    </row>
    <row r="9" spans="1:10" ht="33" customHeight="1" x14ac:dyDescent="0.25">
      <c r="A9" s="85" t="s">
        <v>225</v>
      </c>
      <c r="B9" s="143"/>
      <c r="C9" s="143"/>
      <c r="D9" s="143"/>
      <c r="E9" s="143"/>
      <c r="F9" s="5"/>
      <c r="G9" s="5"/>
    </row>
    <row r="10" spans="1:10" ht="45.75" customHeight="1" x14ac:dyDescent="0.25">
      <c r="A10" s="85" t="s">
        <v>222</v>
      </c>
      <c r="B10" s="5"/>
      <c r="C10" s="5"/>
      <c r="D10" s="5"/>
      <c r="E10" s="5"/>
      <c r="F10" s="5"/>
      <c r="G10" s="5"/>
    </row>
    <row r="11" spans="1:10" ht="44.25" customHeight="1" x14ac:dyDescent="0.25">
      <c r="A11" s="85" t="s">
        <v>226</v>
      </c>
      <c r="B11" s="5"/>
      <c r="C11" s="5"/>
      <c r="D11" s="5"/>
      <c r="E11" s="5"/>
      <c r="F11" s="5"/>
      <c r="G11" s="5"/>
    </row>
    <row r="12" spans="1:10" ht="31.5" customHeight="1" x14ac:dyDescent="0.25">
      <c r="A12" s="85" t="s">
        <v>223</v>
      </c>
      <c r="B12" s="5"/>
      <c r="C12" s="5"/>
      <c r="D12" s="5"/>
      <c r="E12" s="5"/>
      <c r="F12" s="5"/>
      <c r="G12" s="5"/>
    </row>
    <row r="13" spans="1:10" ht="38.25" customHeight="1" x14ac:dyDescent="0.25">
      <c r="A13" s="85" t="s">
        <v>224</v>
      </c>
      <c r="B13" s="5"/>
      <c r="C13" s="5"/>
      <c r="D13" s="5"/>
      <c r="E13" s="5"/>
      <c r="F13" s="5"/>
      <c r="G13" s="5"/>
    </row>
    <row r="14" spans="1:10" x14ac:dyDescent="0.25">
      <c r="A14" s="59"/>
    </row>
    <row r="15" spans="1:10" x14ac:dyDescent="0.25">
      <c r="A15" s="79" t="s">
        <v>427</v>
      </c>
      <c r="B15" s="79"/>
      <c r="C15" s="79" t="s">
        <v>339</v>
      </c>
      <c r="D15" s="79"/>
      <c r="E15" s="79"/>
      <c r="F15" s="79"/>
      <c r="G15" s="79"/>
      <c r="H15" s="79"/>
      <c r="I15" s="79"/>
      <c r="J15" s="79"/>
    </row>
    <row r="16" spans="1:10" x14ac:dyDescent="0.25">
      <c r="A16" s="308"/>
      <c r="B16" s="308"/>
      <c r="C16" s="308"/>
      <c r="D16" s="308"/>
      <c r="E16" s="308"/>
      <c r="F16" s="308"/>
      <c r="G16" s="308"/>
      <c r="H16" s="308"/>
      <c r="I16" s="308"/>
      <c r="J16" s="308"/>
    </row>
    <row r="17" spans="1:1" x14ac:dyDescent="0.25">
      <c r="A17" s="59"/>
    </row>
    <row r="18" spans="1:1" x14ac:dyDescent="0.25">
      <c r="A18" s="59"/>
    </row>
    <row r="19" spans="1:1" x14ac:dyDescent="0.25">
      <c r="A19" s="59"/>
    </row>
    <row r="20" spans="1:1" x14ac:dyDescent="0.25">
      <c r="A20" s="59"/>
    </row>
    <row r="22" spans="1:1" x14ac:dyDescent="0.25">
      <c r="A22" s="1">
        <v>1</v>
      </c>
    </row>
  </sheetData>
  <mergeCells count="6">
    <mergeCell ref="A16:J16"/>
    <mergeCell ref="D1:G1"/>
    <mergeCell ref="A2:G2"/>
    <mergeCell ref="A3:G3"/>
    <mergeCell ref="A4:G4"/>
    <mergeCell ref="A5:G5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2" workbookViewId="0">
      <selection activeCell="C36" sqref="C36"/>
    </sheetView>
  </sheetViews>
  <sheetFormatPr defaultRowHeight="15" x14ac:dyDescent="0.25"/>
  <cols>
    <col min="1" max="1" width="26.42578125" style="1" customWidth="1"/>
    <col min="2" max="2" width="14.42578125" style="1" customWidth="1"/>
    <col min="3" max="3" width="18" style="1" customWidth="1"/>
    <col min="4" max="4" width="11.42578125" style="1" customWidth="1"/>
    <col min="5" max="5" width="27.140625" style="1" customWidth="1"/>
    <col min="6" max="6" width="16.28515625" style="1" customWidth="1"/>
    <col min="7" max="16384" width="9.140625" style="1"/>
  </cols>
  <sheetData>
    <row r="1" spans="1:7" ht="15" customHeight="1" x14ac:dyDescent="0.25">
      <c r="A1" s="79"/>
      <c r="B1" s="79"/>
      <c r="C1" s="79"/>
      <c r="D1" s="281"/>
      <c r="E1" s="281"/>
      <c r="F1" s="281"/>
    </row>
    <row r="2" spans="1:7" x14ac:dyDescent="0.25">
      <c r="A2" s="290" t="s">
        <v>238</v>
      </c>
      <c r="B2" s="367"/>
      <c r="C2" s="367"/>
      <c r="D2" s="367"/>
      <c r="E2" s="367"/>
      <c r="F2" s="367"/>
    </row>
    <row r="3" spans="1:7" x14ac:dyDescent="0.25">
      <c r="A3" s="290" t="s">
        <v>372</v>
      </c>
      <c r="B3" s="367"/>
      <c r="C3" s="367"/>
      <c r="D3" s="367"/>
      <c r="E3" s="367"/>
      <c r="F3" s="367"/>
    </row>
    <row r="4" spans="1:7" x14ac:dyDescent="0.25">
      <c r="A4" s="368" t="s">
        <v>9</v>
      </c>
      <c r="B4" s="369"/>
      <c r="C4" s="369"/>
      <c r="D4" s="369"/>
      <c r="E4" s="369"/>
      <c r="F4" s="369"/>
    </row>
    <row r="5" spans="1:7" ht="33.75" customHeight="1" x14ac:dyDescent="0.25">
      <c r="A5" s="361" t="s">
        <v>504</v>
      </c>
      <c r="B5" s="408"/>
      <c r="C5" s="408"/>
      <c r="D5" s="408"/>
      <c r="E5" s="408"/>
      <c r="F5" s="408"/>
    </row>
    <row r="8" spans="1:7" ht="51" x14ac:dyDescent="0.25">
      <c r="A8" s="276" t="s">
        <v>74</v>
      </c>
      <c r="B8" s="276" t="s">
        <v>227</v>
      </c>
      <c r="C8" s="276" t="s">
        <v>500</v>
      </c>
      <c r="D8" s="276" t="s">
        <v>228</v>
      </c>
      <c r="E8" s="276" t="s">
        <v>1053</v>
      </c>
      <c r="F8" s="481" t="s">
        <v>1054</v>
      </c>
      <c r="G8" s="482"/>
    </row>
    <row r="9" spans="1:7" ht="204" x14ac:dyDescent="0.25">
      <c r="A9" s="277" t="s">
        <v>1055</v>
      </c>
      <c r="B9" s="114" t="s">
        <v>1088</v>
      </c>
      <c r="C9" s="277" t="s">
        <v>1056</v>
      </c>
      <c r="D9" s="114" t="s">
        <v>1057</v>
      </c>
      <c r="E9" s="278" t="s">
        <v>1058</v>
      </c>
      <c r="F9" s="475" t="s">
        <v>1059</v>
      </c>
      <c r="G9" s="476"/>
    </row>
    <row r="10" spans="1:7" ht="255" x14ac:dyDescent="0.25">
      <c r="A10" s="277" t="s">
        <v>1060</v>
      </c>
      <c r="B10" s="114" t="s">
        <v>1088</v>
      </c>
      <c r="C10" s="277" t="s">
        <v>1056</v>
      </c>
      <c r="D10" s="114" t="s">
        <v>1061</v>
      </c>
      <c r="E10" s="278" t="s">
        <v>1058</v>
      </c>
      <c r="F10" s="483" t="s">
        <v>1062</v>
      </c>
      <c r="G10" s="484"/>
    </row>
    <row r="11" spans="1:7" ht="267.75" x14ac:dyDescent="0.25">
      <c r="A11" s="277" t="s">
        <v>1063</v>
      </c>
      <c r="B11" s="114" t="s">
        <v>1064</v>
      </c>
      <c r="C11" s="277" t="s">
        <v>1056</v>
      </c>
      <c r="D11" s="114" t="s">
        <v>1065</v>
      </c>
      <c r="E11" s="278" t="s">
        <v>1058</v>
      </c>
      <c r="F11" s="483" t="s">
        <v>1066</v>
      </c>
      <c r="G11" s="484"/>
    </row>
    <row r="12" spans="1:7" ht="293.25" x14ac:dyDescent="0.25">
      <c r="A12" s="277" t="s">
        <v>1067</v>
      </c>
      <c r="B12" s="114" t="s">
        <v>1068</v>
      </c>
      <c r="C12" s="277" t="s">
        <v>1056</v>
      </c>
      <c r="D12" s="114" t="s">
        <v>1069</v>
      </c>
      <c r="E12" s="278" t="s">
        <v>1058</v>
      </c>
      <c r="F12" s="483" t="s">
        <v>1062</v>
      </c>
      <c r="G12" s="484"/>
    </row>
    <row r="13" spans="1:7" ht="255" x14ac:dyDescent="0.25">
      <c r="A13" s="277" t="s">
        <v>1070</v>
      </c>
      <c r="B13" s="279" t="s">
        <v>1071</v>
      </c>
      <c r="C13" s="277" t="s">
        <v>1056</v>
      </c>
      <c r="D13" s="114" t="s">
        <v>1072</v>
      </c>
      <c r="E13" s="278" t="s">
        <v>1058</v>
      </c>
      <c r="F13" s="483" t="s">
        <v>1066</v>
      </c>
      <c r="G13" s="484"/>
    </row>
    <row r="14" spans="1:7" ht="306" x14ac:dyDescent="0.25">
      <c r="A14" s="277" t="s">
        <v>1073</v>
      </c>
      <c r="B14" s="114" t="s">
        <v>1068</v>
      </c>
      <c r="C14" s="277" t="s">
        <v>1056</v>
      </c>
      <c r="D14" s="114" t="s">
        <v>1074</v>
      </c>
      <c r="E14" s="278" t="s">
        <v>1058</v>
      </c>
      <c r="F14" s="483" t="s">
        <v>1062</v>
      </c>
      <c r="G14" s="484"/>
    </row>
    <row r="15" spans="1:7" ht="255" x14ac:dyDescent="0.25">
      <c r="A15" s="277" t="s">
        <v>1075</v>
      </c>
      <c r="B15" s="114" t="s">
        <v>1076</v>
      </c>
      <c r="C15" s="277" t="s">
        <v>1056</v>
      </c>
      <c r="D15" s="114" t="s">
        <v>1072</v>
      </c>
      <c r="E15" s="278" t="s">
        <v>1058</v>
      </c>
      <c r="F15" s="483" t="s">
        <v>1066</v>
      </c>
      <c r="G15" s="484"/>
    </row>
    <row r="16" spans="1:7" ht="280.5" x14ac:dyDescent="0.25">
      <c r="A16" s="277" t="s">
        <v>1077</v>
      </c>
      <c r="B16" s="114" t="s">
        <v>1068</v>
      </c>
      <c r="C16" s="277" t="s">
        <v>1056</v>
      </c>
      <c r="D16" s="114" t="s">
        <v>1078</v>
      </c>
      <c r="E16" s="278" t="s">
        <v>1058</v>
      </c>
      <c r="F16" s="475" t="s">
        <v>1079</v>
      </c>
      <c r="G16" s="476"/>
    </row>
    <row r="17" spans="1:10" ht="280.5" x14ac:dyDescent="0.25">
      <c r="A17" s="277" t="s">
        <v>1080</v>
      </c>
      <c r="B17" s="114" t="s">
        <v>1068</v>
      </c>
      <c r="C17" s="277" t="s">
        <v>1056</v>
      </c>
      <c r="D17" s="114" t="s">
        <v>1078</v>
      </c>
      <c r="E17" s="278" t="s">
        <v>1058</v>
      </c>
      <c r="F17" s="475" t="s">
        <v>1079</v>
      </c>
      <c r="G17" s="476"/>
    </row>
    <row r="18" spans="1:10" ht="267.75" x14ac:dyDescent="0.25">
      <c r="A18" s="277" t="s">
        <v>1081</v>
      </c>
      <c r="B18" s="114" t="s">
        <v>1068</v>
      </c>
      <c r="C18" s="277" t="s">
        <v>1056</v>
      </c>
      <c r="D18" s="114" t="s">
        <v>1065</v>
      </c>
      <c r="E18" s="278" t="s">
        <v>1058</v>
      </c>
      <c r="F18" s="475" t="s">
        <v>1066</v>
      </c>
      <c r="G18" s="476"/>
    </row>
    <row r="19" spans="1:10" ht="331.5" x14ac:dyDescent="0.25">
      <c r="A19" s="277" t="s">
        <v>1082</v>
      </c>
      <c r="B19" s="114" t="s">
        <v>1068</v>
      </c>
      <c r="C19" s="277" t="s">
        <v>1056</v>
      </c>
      <c r="D19" s="114" t="s">
        <v>1083</v>
      </c>
      <c r="E19" s="278" t="s">
        <v>1084</v>
      </c>
      <c r="F19" s="477" t="s">
        <v>1085</v>
      </c>
      <c r="G19" s="478"/>
    </row>
    <row r="20" spans="1:10" ht="195" x14ac:dyDescent="0.25">
      <c r="A20" s="277" t="s">
        <v>444</v>
      </c>
      <c r="B20" s="277" t="s">
        <v>1086</v>
      </c>
      <c r="C20" s="277" t="s">
        <v>1056</v>
      </c>
      <c r="D20" s="277" t="s">
        <v>1087</v>
      </c>
      <c r="E20" s="275"/>
      <c r="F20" s="479"/>
      <c r="G20" s="480"/>
    </row>
    <row r="25" spans="1:10" x14ac:dyDescent="0.25">
      <c r="A25" s="79" t="s">
        <v>427</v>
      </c>
      <c r="B25" s="79"/>
      <c r="C25" s="79" t="s">
        <v>339</v>
      </c>
      <c r="D25" s="79"/>
      <c r="E25" s="79"/>
      <c r="F25" s="79"/>
      <c r="G25" s="79"/>
      <c r="H25" s="79"/>
      <c r="I25" s="79"/>
      <c r="J25" s="79"/>
    </row>
    <row r="26" spans="1:10" x14ac:dyDescent="0.25">
      <c r="A26" s="308"/>
      <c r="B26" s="308"/>
      <c r="C26" s="308"/>
      <c r="D26" s="308"/>
      <c r="E26" s="308"/>
      <c r="F26" s="308"/>
      <c r="G26" s="308"/>
      <c r="H26" s="308"/>
      <c r="I26" s="308"/>
      <c r="J26" s="308"/>
    </row>
  </sheetData>
  <mergeCells count="19">
    <mergeCell ref="F13:G13"/>
    <mergeCell ref="F14:G14"/>
    <mergeCell ref="F15:G15"/>
    <mergeCell ref="F16:G16"/>
    <mergeCell ref="F8:G8"/>
    <mergeCell ref="F9:G9"/>
    <mergeCell ref="F10:G10"/>
    <mergeCell ref="F11:G11"/>
    <mergeCell ref="F12:G12"/>
    <mergeCell ref="D1:F1"/>
    <mergeCell ref="A2:F2"/>
    <mergeCell ref="A3:F3"/>
    <mergeCell ref="A4:F4"/>
    <mergeCell ref="A5:F5"/>
    <mergeCell ref="F17:G17"/>
    <mergeCell ref="F18:G18"/>
    <mergeCell ref="F19:G19"/>
    <mergeCell ref="F20:G20"/>
    <mergeCell ref="A26:J26"/>
  </mergeCells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4" sqref="E14"/>
    </sheetView>
  </sheetViews>
  <sheetFormatPr defaultRowHeight="15" x14ac:dyDescent="0.25"/>
  <cols>
    <col min="1" max="1" width="27" style="1" customWidth="1"/>
    <col min="2" max="2" width="20.42578125" style="1" customWidth="1"/>
    <col min="3" max="3" width="16.42578125" style="1" customWidth="1"/>
    <col min="4" max="4" width="22.7109375" style="1" customWidth="1"/>
    <col min="5" max="5" width="14.28515625" style="1" customWidth="1"/>
    <col min="6" max="6" width="17.28515625" style="1" customWidth="1"/>
    <col min="7" max="7" width="17.140625" style="1" customWidth="1"/>
    <col min="8" max="16384" width="9.140625" style="1"/>
  </cols>
  <sheetData>
    <row r="1" spans="1:10" ht="15" customHeight="1" x14ac:dyDescent="0.25">
      <c r="A1" s="79"/>
      <c r="B1" s="79"/>
      <c r="C1" s="79"/>
      <c r="D1" s="281" t="s">
        <v>209</v>
      </c>
      <c r="E1" s="281"/>
      <c r="F1" s="281"/>
      <c r="G1" s="281"/>
    </row>
    <row r="2" spans="1:10" x14ac:dyDescent="0.25">
      <c r="A2" s="290" t="s">
        <v>260</v>
      </c>
      <c r="B2" s="367"/>
      <c r="C2" s="367"/>
      <c r="D2" s="367"/>
      <c r="E2" s="367"/>
      <c r="F2" s="367"/>
      <c r="G2" s="367"/>
    </row>
    <row r="3" spans="1:10" x14ac:dyDescent="0.25">
      <c r="A3" s="290" t="s">
        <v>372</v>
      </c>
      <c r="B3" s="367"/>
      <c r="C3" s="367"/>
      <c r="D3" s="367"/>
      <c r="E3" s="367"/>
      <c r="F3" s="367"/>
      <c r="G3" s="367"/>
    </row>
    <row r="4" spans="1:10" x14ac:dyDescent="0.25">
      <c r="A4" s="368" t="s">
        <v>9</v>
      </c>
      <c r="B4" s="369"/>
      <c r="C4" s="369"/>
      <c r="D4" s="369"/>
      <c r="E4" s="369"/>
      <c r="F4" s="369"/>
      <c r="G4" s="369"/>
    </row>
    <row r="5" spans="1:10" x14ac:dyDescent="0.25">
      <c r="A5" s="361" t="s">
        <v>232</v>
      </c>
      <c r="B5" s="408"/>
      <c r="C5" s="408"/>
      <c r="D5" s="408"/>
      <c r="E5" s="408"/>
      <c r="F5" s="408"/>
      <c r="G5" s="408"/>
    </row>
    <row r="6" spans="1:10" ht="59.25" customHeight="1" x14ac:dyDescent="0.25">
      <c r="A6" s="84" t="s">
        <v>268</v>
      </c>
      <c r="B6" s="89" t="s">
        <v>231</v>
      </c>
      <c r="C6" s="89" t="s">
        <v>332</v>
      </c>
      <c r="D6" s="89" t="s">
        <v>322</v>
      </c>
      <c r="E6" s="89" t="s">
        <v>230</v>
      </c>
      <c r="F6" s="89" t="s">
        <v>229</v>
      </c>
      <c r="G6" s="89" t="s">
        <v>208</v>
      </c>
    </row>
    <row r="7" spans="1:10" ht="34.5" customHeight="1" x14ac:dyDescent="0.25">
      <c r="A7" s="87"/>
      <c r="B7" s="98"/>
      <c r="C7" s="98"/>
      <c r="D7" s="98"/>
      <c r="E7" s="98"/>
      <c r="F7" s="98"/>
      <c r="G7" s="98"/>
    </row>
    <row r="9" spans="1:10" x14ac:dyDescent="0.25">
      <c r="A9" s="79" t="s">
        <v>426</v>
      </c>
      <c r="B9" s="79"/>
      <c r="C9" s="79"/>
      <c r="D9" s="79" t="s">
        <v>339</v>
      </c>
      <c r="E9" s="79"/>
      <c r="F9" s="79"/>
      <c r="G9" s="79"/>
      <c r="H9" s="79"/>
      <c r="I9" s="79"/>
      <c r="J9" s="79"/>
    </row>
    <row r="10" spans="1:10" x14ac:dyDescent="0.25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</sheetData>
  <mergeCells count="6">
    <mergeCell ref="A10:J10"/>
    <mergeCell ref="D1:G1"/>
    <mergeCell ref="A2:G2"/>
    <mergeCell ref="A3:G3"/>
    <mergeCell ref="A4:G4"/>
    <mergeCell ref="A5:G5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16" workbookViewId="0">
      <selection activeCell="C25" sqref="C25"/>
    </sheetView>
  </sheetViews>
  <sheetFormatPr defaultRowHeight="15" x14ac:dyDescent="0.25"/>
  <cols>
    <col min="1" max="1" width="5.28515625" style="1" customWidth="1"/>
    <col min="2" max="2" width="24.28515625" style="1" customWidth="1"/>
    <col min="3" max="3" width="6.42578125" style="1" customWidth="1"/>
    <col min="4" max="4" width="13.42578125" style="1" customWidth="1"/>
    <col min="5" max="5" width="8.85546875" style="1" customWidth="1"/>
    <col min="6" max="6" width="7" style="1" customWidth="1"/>
    <col min="7" max="7" width="11.85546875" style="1" customWidth="1"/>
    <col min="8" max="8" width="9.140625" style="1"/>
    <col min="9" max="9" width="6.28515625" style="1" customWidth="1"/>
    <col min="10" max="10" width="12" style="1" customWidth="1"/>
    <col min="11" max="11" width="9.140625" style="1"/>
    <col min="12" max="12" width="6.42578125" style="1" customWidth="1"/>
    <col min="13" max="13" width="11.7109375" style="1" customWidth="1"/>
    <col min="14" max="16384" width="9.140625" style="1"/>
  </cols>
  <sheetData>
    <row r="1" spans="1:24" x14ac:dyDescent="0.25">
      <c r="A1" s="79"/>
      <c r="B1" s="79"/>
      <c r="C1" s="79"/>
      <c r="D1" s="79"/>
      <c r="E1" s="315"/>
      <c r="F1" s="316"/>
      <c r="K1" s="281" t="s">
        <v>24</v>
      </c>
      <c r="L1" s="281"/>
      <c r="M1" s="281"/>
      <c r="N1" s="281"/>
    </row>
    <row r="2" spans="1:24" ht="12.75" customHeight="1" x14ac:dyDescent="0.25">
      <c r="A2" s="290" t="s">
        <v>238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24" ht="14.25" customHeight="1" x14ac:dyDescent="0.25">
      <c r="A3" s="289" t="s">
        <v>372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24" ht="15" customHeight="1" x14ac:dyDescent="0.25">
      <c r="A4" s="311" t="s">
        <v>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24" ht="21.75" customHeight="1" x14ac:dyDescent="0.25">
      <c r="A5" s="312" t="s">
        <v>334</v>
      </c>
      <c r="B5" s="312"/>
      <c r="C5" s="313"/>
      <c r="D5" s="313"/>
      <c r="E5" s="313"/>
      <c r="F5" s="313"/>
      <c r="G5" s="314"/>
      <c r="H5" s="314"/>
      <c r="I5" s="314"/>
      <c r="J5" s="314"/>
      <c r="K5" s="314"/>
      <c r="L5" s="314"/>
      <c r="M5" s="314"/>
      <c r="N5" s="314"/>
    </row>
    <row r="6" spans="1:24" ht="21.75" customHeight="1" x14ac:dyDescent="0.25">
      <c r="A6" s="64"/>
      <c r="B6" s="64"/>
      <c r="C6" s="317" t="s">
        <v>239</v>
      </c>
      <c r="D6" s="318"/>
      <c r="E6" s="318"/>
      <c r="F6" s="317" t="s">
        <v>240</v>
      </c>
      <c r="G6" s="310"/>
      <c r="H6" s="310"/>
      <c r="I6" s="309" t="s">
        <v>241</v>
      </c>
      <c r="J6" s="310"/>
      <c r="K6" s="310"/>
      <c r="L6" s="309" t="s">
        <v>259</v>
      </c>
      <c r="M6" s="310"/>
      <c r="N6" s="310"/>
      <c r="O6" s="96"/>
      <c r="P6" s="96"/>
      <c r="Q6" s="96"/>
      <c r="R6" s="96"/>
      <c r="S6" s="96"/>
      <c r="T6" s="96"/>
      <c r="U6" s="96"/>
      <c r="V6" s="96"/>
      <c r="W6" s="96"/>
      <c r="X6" s="96"/>
    </row>
    <row r="7" spans="1:24" ht="43.5" customHeight="1" x14ac:dyDescent="0.25">
      <c r="A7" s="64"/>
      <c r="B7" s="64"/>
      <c r="C7" s="81" t="s">
        <v>19</v>
      </c>
      <c r="D7" s="81" t="s">
        <v>257</v>
      </c>
      <c r="E7" s="81" t="s">
        <v>258</v>
      </c>
      <c r="F7" s="81" t="s">
        <v>19</v>
      </c>
      <c r="G7" s="81" t="s">
        <v>257</v>
      </c>
      <c r="H7" s="81" t="s">
        <v>258</v>
      </c>
      <c r="I7" s="81" t="s">
        <v>19</v>
      </c>
      <c r="J7" s="81" t="s">
        <v>257</v>
      </c>
      <c r="K7" s="81" t="s">
        <v>258</v>
      </c>
      <c r="L7" s="81" t="s">
        <v>19</v>
      </c>
      <c r="M7" s="81" t="s">
        <v>257</v>
      </c>
      <c r="N7" s="81" t="s">
        <v>258</v>
      </c>
      <c r="O7" s="96"/>
      <c r="P7" s="96"/>
      <c r="Q7" s="96"/>
      <c r="R7" s="96"/>
      <c r="S7" s="96"/>
      <c r="T7" s="96"/>
      <c r="U7" s="96"/>
      <c r="V7" s="96"/>
      <c r="W7" s="96"/>
      <c r="X7" s="96"/>
    </row>
    <row r="8" spans="1:24" x14ac:dyDescent="0.25">
      <c r="A8" s="305">
        <v>1</v>
      </c>
      <c r="B8" s="66" t="s">
        <v>251</v>
      </c>
      <c r="C8" s="115">
        <v>14</v>
      </c>
      <c r="D8" s="115"/>
      <c r="E8" s="115">
        <v>14</v>
      </c>
      <c r="F8" s="115"/>
      <c r="G8" s="115"/>
      <c r="H8" s="115"/>
      <c r="I8" s="115"/>
      <c r="J8" s="115"/>
      <c r="K8" s="115"/>
      <c r="L8" s="115"/>
      <c r="M8" s="115"/>
      <c r="N8" s="115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ht="36.75" x14ac:dyDescent="0.25">
      <c r="A9" s="306"/>
      <c r="B9" s="67" t="s">
        <v>242</v>
      </c>
      <c r="C9" s="115">
        <v>6</v>
      </c>
      <c r="D9" s="115"/>
      <c r="E9" s="115">
        <v>6</v>
      </c>
      <c r="F9" s="115"/>
      <c r="G9" s="115"/>
      <c r="H9" s="115"/>
      <c r="I9" s="115"/>
      <c r="J9" s="115"/>
      <c r="K9" s="115"/>
      <c r="L9" s="115"/>
      <c r="M9" s="115"/>
      <c r="N9" s="115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ht="27" customHeight="1" x14ac:dyDescent="0.25">
      <c r="A10" s="306"/>
      <c r="B10" s="67" t="s">
        <v>252</v>
      </c>
      <c r="C10" s="115">
        <v>3</v>
      </c>
      <c r="D10" s="115"/>
      <c r="E10" s="115">
        <v>3</v>
      </c>
      <c r="F10" s="115"/>
      <c r="G10" s="115"/>
      <c r="H10" s="115"/>
      <c r="I10" s="115"/>
      <c r="J10" s="115"/>
      <c r="K10" s="115"/>
      <c r="L10" s="115"/>
      <c r="M10" s="115"/>
      <c r="N10" s="115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24.75" x14ac:dyDescent="0.25">
      <c r="A11" s="306"/>
      <c r="B11" s="67" t="s">
        <v>243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x14ac:dyDescent="0.25">
      <c r="A12" s="307"/>
      <c r="B12" s="67" t="s">
        <v>244</v>
      </c>
      <c r="C12" s="115">
        <v>5</v>
      </c>
      <c r="D12" s="115"/>
      <c r="E12" s="115">
        <v>5</v>
      </c>
      <c r="F12" s="115"/>
      <c r="G12" s="115"/>
      <c r="H12" s="115"/>
      <c r="I12" s="115"/>
      <c r="J12" s="115"/>
      <c r="K12" s="115"/>
      <c r="L12" s="115"/>
      <c r="M12" s="115"/>
      <c r="N12" s="115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x14ac:dyDescent="0.25">
      <c r="A13" s="305">
        <v>2</v>
      </c>
      <c r="B13" s="66" t="s">
        <v>253</v>
      </c>
      <c r="C13" s="115">
        <v>29</v>
      </c>
      <c r="D13" s="115">
        <v>7</v>
      </c>
      <c r="E13" s="115">
        <v>22</v>
      </c>
      <c r="F13" s="115">
        <v>4</v>
      </c>
      <c r="G13" s="115"/>
      <c r="H13" s="115"/>
      <c r="I13" s="115">
        <v>4</v>
      </c>
      <c r="J13" s="115">
        <v>2</v>
      </c>
      <c r="K13" s="115">
        <v>2</v>
      </c>
      <c r="L13" s="115"/>
      <c r="M13" s="115"/>
      <c r="N13" s="115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36.75" x14ac:dyDescent="0.25">
      <c r="A14" s="306"/>
      <c r="B14" s="67" t="s">
        <v>245</v>
      </c>
      <c r="C14" s="115">
        <v>8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ht="24.75" x14ac:dyDescent="0.25">
      <c r="A15" s="306"/>
      <c r="B15" s="67" t="s">
        <v>254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x14ac:dyDescent="0.25">
      <c r="A16" s="306"/>
      <c r="B16" s="67" t="s">
        <v>246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ht="36.75" x14ac:dyDescent="0.25">
      <c r="A17" s="306"/>
      <c r="B17" s="67" t="s">
        <v>247</v>
      </c>
      <c r="C17" s="115">
        <v>8</v>
      </c>
      <c r="D17" s="115">
        <v>4</v>
      </c>
      <c r="E17" s="115">
        <v>4</v>
      </c>
      <c r="F17" s="115">
        <v>4</v>
      </c>
      <c r="G17" s="115"/>
      <c r="H17" s="115"/>
      <c r="I17" s="115">
        <v>4</v>
      </c>
      <c r="J17" s="115"/>
      <c r="K17" s="115"/>
      <c r="L17" s="115"/>
      <c r="M17" s="115"/>
      <c r="N17" s="115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x14ac:dyDescent="0.25">
      <c r="A18" s="306"/>
      <c r="B18" s="67" t="s">
        <v>255</v>
      </c>
      <c r="C18" s="115">
        <v>13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x14ac:dyDescent="0.25">
      <c r="A19" s="306"/>
      <c r="B19" s="67" t="s">
        <v>248</v>
      </c>
      <c r="C19" s="115">
        <v>9</v>
      </c>
      <c r="D19" s="115">
        <v>3</v>
      </c>
      <c r="E19" s="115">
        <v>6</v>
      </c>
      <c r="F19" s="115"/>
      <c r="G19" s="115"/>
      <c r="H19" s="115"/>
      <c r="I19" s="115"/>
      <c r="J19" s="115">
        <v>2</v>
      </c>
      <c r="K19" s="115">
        <v>2</v>
      </c>
      <c r="L19" s="115"/>
      <c r="M19" s="115"/>
      <c r="N19" s="115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ht="29.25" customHeight="1" x14ac:dyDescent="0.25">
      <c r="A20" s="306"/>
      <c r="B20" s="67" t="s">
        <v>249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ht="24.75" x14ac:dyDescent="0.25">
      <c r="A21" s="306"/>
      <c r="B21" s="67" t="s">
        <v>250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x14ac:dyDescent="0.25">
      <c r="A22" s="307"/>
      <c r="B22" s="67" t="s">
        <v>256</v>
      </c>
      <c r="C22" s="115">
        <v>4</v>
      </c>
      <c r="D22" s="115"/>
      <c r="E22" s="115">
        <v>4</v>
      </c>
      <c r="F22" s="115"/>
      <c r="G22" s="115"/>
      <c r="H22" s="115"/>
      <c r="I22" s="115"/>
      <c r="J22" s="115"/>
      <c r="K22" s="115"/>
      <c r="L22" s="115"/>
      <c r="M22" s="115"/>
      <c r="N22" s="115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ht="36.75" x14ac:dyDescent="0.25">
      <c r="A23" s="65"/>
      <c r="B23" s="68" t="s">
        <v>278</v>
      </c>
      <c r="C23" s="127">
        <v>280</v>
      </c>
      <c r="D23" s="127">
        <v>118</v>
      </c>
      <c r="E23" s="127">
        <v>162</v>
      </c>
      <c r="F23" s="127">
        <v>18</v>
      </c>
      <c r="G23" s="127">
        <v>0</v>
      </c>
      <c r="H23" s="127">
        <v>18</v>
      </c>
      <c r="I23" s="127">
        <v>35</v>
      </c>
      <c r="J23" s="127">
        <v>30</v>
      </c>
      <c r="K23" s="127">
        <v>5</v>
      </c>
      <c r="L23" s="127">
        <v>10</v>
      </c>
      <c r="M23" s="127">
        <v>3</v>
      </c>
      <c r="N23" s="127">
        <v>7</v>
      </c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x14ac:dyDescent="0.25">
      <c r="B25" s="79" t="s">
        <v>373</v>
      </c>
      <c r="C25" s="79"/>
      <c r="D25" s="79"/>
      <c r="E25" s="79"/>
      <c r="F25" s="79" t="s">
        <v>339</v>
      </c>
      <c r="G25" s="79"/>
      <c r="H25" s="79"/>
      <c r="I25" s="79"/>
      <c r="J25" s="79"/>
      <c r="K25" s="79"/>
    </row>
    <row r="26" spans="1:24" x14ac:dyDescent="0.25"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</sheetData>
  <mergeCells count="13">
    <mergeCell ref="A8:A12"/>
    <mergeCell ref="A13:A22"/>
    <mergeCell ref="B26:K26"/>
    <mergeCell ref="K1:N1"/>
    <mergeCell ref="I6:K6"/>
    <mergeCell ref="L6:N6"/>
    <mergeCell ref="A2:N2"/>
    <mergeCell ref="A3:N3"/>
    <mergeCell ref="A4:N4"/>
    <mergeCell ref="A5:N5"/>
    <mergeCell ref="E1:F1"/>
    <mergeCell ref="C6:E6"/>
    <mergeCell ref="F6:H6"/>
  </mergeCells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C25" sqref="C25"/>
    </sheetView>
  </sheetViews>
  <sheetFormatPr defaultRowHeight="15" x14ac:dyDescent="0.2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 x14ac:dyDescent="0.25">
      <c r="A1" s="79"/>
      <c r="B1" s="79"/>
      <c r="C1" s="79"/>
      <c r="D1" s="79"/>
      <c r="E1" s="315"/>
      <c r="F1" s="321"/>
      <c r="K1" s="281" t="s">
        <v>280</v>
      </c>
      <c r="L1" s="281"/>
      <c r="M1" s="281"/>
      <c r="N1" s="281"/>
    </row>
    <row r="2" spans="1:24" ht="12.75" customHeight="1" x14ac:dyDescent="0.25">
      <c r="A2" s="290" t="s">
        <v>238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24" ht="14.25" customHeight="1" x14ac:dyDescent="0.25">
      <c r="A3" s="289" t="s">
        <v>371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24" ht="15" customHeight="1" x14ac:dyDescent="0.25">
      <c r="A4" s="311" t="s">
        <v>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24" ht="21.75" customHeight="1" x14ac:dyDescent="0.25">
      <c r="A5" s="312" t="s">
        <v>335</v>
      </c>
      <c r="B5" s="312"/>
      <c r="C5" s="322"/>
      <c r="D5" s="322"/>
      <c r="E5" s="322"/>
      <c r="F5" s="322"/>
      <c r="G5" s="323"/>
      <c r="H5" s="323"/>
      <c r="I5" s="323"/>
      <c r="J5" s="323"/>
      <c r="K5" s="323"/>
      <c r="L5" s="323"/>
      <c r="M5" s="323"/>
      <c r="N5" s="323"/>
    </row>
    <row r="6" spans="1:24" ht="21.75" customHeight="1" x14ac:dyDescent="0.25">
      <c r="A6" s="64"/>
      <c r="B6" s="64"/>
      <c r="C6" s="317" t="s">
        <v>239</v>
      </c>
      <c r="D6" s="319"/>
      <c r="E6" s="319"/>
      <c r="F6" s="317" t="s">
        <v>240</v>
      </c>
      <c r="G6" s="320"/>
      <c r="H6" s="320"/>
      <c r="I6" s="309" t="s">
        <v>241</v>
      </c>
      <c r="J6" s="320"/>
      <c r="K6" s="320"/>
      <c r="L6" s="309" t="s">
        <v>259</v>
      </c>
      <c r="M6" s="320"/>
      <c r="N6" s="320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43.5" customHeight="1" x14ac:dyDescent="0.25">
      <c r="A7" s="64"/>
      <c r="B7" s="64"/>
      <c r="C7" s="81" t="s">
        <v>19</v>
      </c>
      <c r="D7" s="81" t="s">
        <v>257</v>
      </c>
      <c r="E7" s="81" t="s">
        <v>258</v>
      </c>
      <c r="F7" s="81" t="s">
        <v>19</v>
      </c>
      <c r="G7" s="81" t="s">
        <v>257</v>
      </c>
      <c r="H7" s="81" t="s">
        <v>258</v>
      </c>
      <c r="I7" s="81" t="s">
        <v>19</v>
      </c>
      <c r="J7" s="81" t="s">
        <v>257</v>
      </c>
      <c r="K7" s="81" t="s">
        <v>258</v>
      </c>
      <c r="L7" s="81" t="s">
        <v>19</v>
      </c>
      <c r="M7" s="81" t="s">
        <v>257</v>
      </c>
      <c r="N7" s="81" t="s">
        <v>258</v>
      </c>
      <c r="O7" s="63"/>
      <c r="P7" s="96"/>
      <c r="Q7" s="63"/>
      <c r="R7" s="63"/>
      <c r="S7" s="63"/>
      <c r="T7" s="63"/>
      <c r="U7" s="63"/>
      <c r="V7" s="63"/>
      <c r="W7" s="63"/>
      <c r="X7" s="63"/>
    </row>
    <row r="8" spans="1:24" x14ac:dyDescent="0.25">
      <c r="A8" s="305">
        <v>1</v>
      </c>
      <c r="B8" s="66" t="s">
        <v>251</v>
      </c>
      <c r="C8" s="115">
        <v>5</v>
      </c>
      <c r="D8" s="115"/>
      <c r="E8" s="115">
        <v>5</v>
      </c>
      <c r="F8" s="115">
        <v>19</v>
      </c>
      <c r="G8" s="115"/>
      <c r="H8" s="115">
        <v>19</v>
      </c>
      <c r="I8" s="115"/>
      <c r="J8" s="115"/>
      <c r="K8" s="115"/>
      <c r="L8" s="115"/>
      <c r="M8" s="115"/>
      <c r="N8" s="115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36.75" x14ac:dyDescent="0.25">
      <c r="A9" s="306"/>
      <c r="B9" s="67" t="s">
        <v>242</v>
      </c>
      <c r="C9" s="115"/>
      <c r="D9" s="115"/>
      <c r="E9" s="115"/>
      <c r="F9" s="115">
        <v>5</v>
      </c>
      <c r="G9" s="115"/>
      <c r="H9" s="115">
        <v>5</v>
      </c>
      <c r="I9" s="115"/>
      <c r="J9" s="115"/>
      <c r="K9" s="115"/>
      <c r="L9" s="115"/>
      <c r="M9" s="115"/>
      <c r="N9" s="115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27" customHeight="1" x14ac:dyDescent="0.25">
      <c r="A10" s="306"/>
      <c r="B10" s="67" t="s">
        <v>252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24.75" x14ac:dyDescent="0.25">
      <c r="A11" s="306"/>
      <c r="B11" s="67" t="s">
        <v>243</v>
      </c>
      <c r="C11" s="115">
        <v>3</v>
      </c>
      <c r="D11" s="115"/>
      <c r="E11" s="115">
        <v>3</v>
      </c>
      <c r="F11" s="115">
        <v>12</v>
      </c>
      <c r="G11" s="115"/>
      <c r="H11" s="115">
        <v>12</v>
      </c>
      <c r="I11" s="115"/>
      <c r="J11" s="115"/>
      <c r="K11" s="115"/>
      <c r="L11" s="115"/>
      <c r="M11" s="115"/>
      <c r="N11" s="115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x14ac:dyDescent="0.25">
      <c r="A12" s="307"/>
      <c r="B12" s="67" t="s">
        <v>244</v>
      </c>
      <c r="C12" s="115">
        <v>2</v>
      </c>
      <c r="D12" s="115"/>
      <c r="E12" s="115">
        <v>2</v>
      </c>
      <c r="F12" s="115">
        <v>2</v>
      </c>
      <c r="G12" s="115"/>
      <c r="H12" s="115">
        <v>2</v>
      </c>
      <c r="I12" s="115"/>
      <c r="J12" s="115"/>
      <c r="K12" s="115"/>
      <c r="L12" s="115"/>
      <c r="M12" s="115"/>
      <c r="N12" s="115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x14ac:dyDescent="0.25">
      <c r="A13" s="305">
        <v>2</v>
      </c>
      <c r="B13" s="66" t="s">
        <v>253</v>
      </c>
      <c r="C13" s="115">
        <v>16</v>
      </c>
      <c r="D13" s="115"/>
      <c r="E13" s="115">
        <v>16</v>
      </c>
      <c r="F13" s="115">
        <v>6</v>
      </c>
      <c r="G13" s="115"/>
      <c r="H13" s="115">
        <v>6</v>
      </c>
      <c r="I13" s="115"/>
      <c r="J13" s="115"/>
      <c r="K13" s="115"/>
      <c r="L13" s="115"/>
      <c r="M13" s="115"/>
      <c r="N13" s="115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36.75" x14ac:dyDescent="0.25">
      <c r="A14" s="306"/>
      <c r="B14" s="67" t="s">
        <v>245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75" x14ac:dyDescent="0.25">
      <c r="A15" s="306"/>
      <c r="B15" s="67" t="s">
        <v>254</v>
      </c>
      <c r="C15" s="115"/>
      <c r="D15" s="115"/>
      <c r="E15" s="115"/>
      <c r="F15" s="115">
        <v>2</v>
      </c>
      <c r="G15" s="115"/>
      <c r="H15" s="115">
        <v>2</v>
      </c>
      <c r="I15" s="115"/>
      <c r="J15" s="115"/>
      <c r="K15" s="115"/>
      <c r="L15" s="115"/>
      <c r="M15" s="115"/>
      <c r="N15" s="115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x14ac:dyDescent="0.25">
      <c r="A16" s="306"/>
      <c r="B16" s="67" t="s">
        <v>246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36.75" x14ac:dyDescent="0.25">
      <c r="A17" s="306"/>
      <c r="B17" s="67" t="s">
        <v>247</v>
      </c>
      <c r="C17" s="115"/>
      <c r="D17" s="115"/>
      <c r="E17" s="115"/>
      <c r="F17" s="115">
        <v>4</v>
      </c>
      <c r="G17" s="115"/>
      <c r="H17" s="115">
        <v>4</v>
      </c>
      <c r="I17" s="115"/>
      <c r="J17" s="115"/>
      <c r="K17" s="115"/>
      <c r="L17" s="115"/>
      <c r="M17" s="115"/>
      <c r="N17" s="115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306"/>
      <c r="B18" s="67" t="s">
        <v>255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306"/>
      <c r="B19" s="67" t="s">
        <v>248</v>
      </c>
      <c r="C19" s="115">
        <v>5</v>
      </c>
      <c r="D19" s="115"/>
      <c r="E19" s="115">
        <v>5</v>
      </c>
      <c r="F19" s="115"/>
      <c r="G19" s="115"/>
      <c r="H19" s="115"/>
      <c r="I19" s="115"/>
      <c r="J19" s="115"/>
      <c r="K19" s="115"/>
      <c r="L19" s="115"/>
      <c r="M19" s="115"/>
      <c r="N19" s="115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29.25" customHeight="1" x14ac:dyDescent="0.25">
      <c r="A20" s="306"/>
      <c r="B20" s="67" t="s">
        <v>249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24.75" x14ac:dyDescent="0.25">
      <c r="A21" s="306"/>
      <c r="B21" s="67" t="s">
        <v>250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307"/>
      <c r="B22" s="67" t="s">
        <v>256</v>
      </c>
      <c r="C22" s="115">
        <v>11</v>
      </c>
      <c r="D22" s="115"/>
      <c r="E22" s="115">
        <v>11</v>
      </c>
      <c r="F22" s="115"/>
      <c r="G22" s="115"/>
      <c r="H22" s="115"/>
      <c r="I22" s="115"/>
      <c r="J22" s="115"/>
      <c r="K22" s="115"/>
      <c r="L22" s="115"/>
      <c r="M22" s="115"/>
      <c r="N22" s="115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36.75" x14ac:dyDescent="0.25">
      <c r="A23" s="65"/>
      <c r="B23" s="68" t="s">
        <v>278</v>
      </c>
      <c r="C23" s="127">
        <v>222</v>
      </c>
      <c r="D23" s="127"/>
      <c r="E23" s="127">
        <v>222</v>
      </c>
      <c r="F23" s="127">
        <v>66</v>
      </c>
      <c r="G23" s="127"/>
      <c r="H23" s="127">
        <v>66</v>
      </c>
      <c r="I23" s="127"/>
      <c r="J23" s="127"/>
      <c r="K23" s="127"/>
      <c r="L23" s="127"/>
      <c r="M23" s="127"/>
      <c r="N23" s="127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B25" s="79" t="s">
        <v>374</v>
      </c>
      <c r="C25" s="79"/>
      <c r="D25" s="79"/>
      <c r="E25" s="79" t="s">
        <v>339</v>
      </c>
      <c r="F25" s="79"/>
      <c r="G25" s="79"/>
      <c r="H25" s="79"/>
      <c r="I25" s="79"/>
      <c r="J25" s="79"/>
      <c r="K25" s="79"/>
    </row>
    <row r="26" spans="1:24" x14ac:dyDescent="0.25"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</sheetData>
  <mergeCells count="13">
    <mergeCell ref="A8:A12"/>
    <mergeCell ref="A13:A22"/>
    <mergeCell ref="E1:F1"/>
    <mergeCell ref="K1:N1"/>
    <mergeCell ref="A2:N2"/>
    <mergeCell ref="A3:N3"/>
    <mergeCell ref="A4:N4"/>
    <mergeCell ref="A5:N5"/>
    <mergeCell ref="B26:K26"/>
    <mergeCell ref="C6:E6"/>
    <mergeCell ref="F6:H6"/>
    <mergeCell ref="I6:K6"/>
    <mergeCell ref="L6:N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activeCell="D25" sqref="D25"/>
    </sheetView>
  </sheetViews>
  <sheetFormatPr defaultRowHeight="15" x14ac:dyDescent="0.25"/>
  <cols>
    <col min="1" max="1" width="5.28515625" customWidth="1"/>
    <col min="2" max="2" width="24.28515625" customWidth="1"/>
    <col min="3" max="3" width="6.42578125" customWidth="1"/>
    <col min="4" max="4" width="13.42578125" customWidth="1"/>
    <col min="5" max="5" width="8.85546875" customWidth="1"/>
    <col min="6" max="6" width="7" customWidth="1"/>
    <col min="7" max="7" width="11.85546875" customWidth="1"/>
    <col min="9" max="9" width="6.28515625" customWidth="1"/>
    <col min="10" max="10" width="12" customWidth="1"/>
    <col min="12" max="12" width="6.42578125" customWidth="1"/>
    <col min="13" max="13" width="11.7109375" customWidth="1"/>
  </cols>
  <sheetData>
    <row r="1" spans="1:24" x14ac:dyDescent="0.25">
      <c r="A1" s="79"/>
      <c r="B1" s="79"/>
      <c r="C1" s="79"/>
      <c r="D1" s="79"/>
      <c r="E1" s="315"/>
      <c r="F1" s="321"/>
      <c r="K1" s="281" t="s">
        <v>27</v>
      </c>
      <c r="L1" s="281"/>
      <c r="M1" s="281"/>
      <c r="N1" s="281"/>
    </row>
    <row r="2" spans="1:24" ht="12.75" customHeight="1" x14ac:dyDescent="0.25">
      <c r="A2" s="290" t="s">
        <v>238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24" ht="14.25" customHeight="1" x14ac:dyDescent="0.25">
      <c r="A3" s="289" t="s">
        <v>372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</row>
    <row r="4" spans="1:24" ht="15" customHeight="1" x14ac:dyDescent="0.25">
      <c r="A4" s="311" t="s">
        <v>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24" ht="21.75" customHeight="1" x14ac:dyDescent="0.25">
      <c r="A5" s="312" t="s">
        <v>336</v>
      </c>
      <c r="B5" s="312"/>
      <c r="C5" s="322"/>
      <c r="D5" s="322"/>
      <c r="E5" s="322"/>
      <c r="F5" s="322"/>
      <c r="G5" s="323"/>
      <c r="H5" s="323"/>
      <c r="I5" s="323"/>
      <c r="J5" s="323"/>
      <c r="K5" s="323"/>
      <c r="L5" s="323"/>
      <c r="M5" s="323"/>
      <c r="N5" s="323"/>
    </row>
    <row r="6" spans="1:24" ht="21.75" customHeight="1" x14ac:dyDescent="0.25">
      <c r="A6" s="64"/>
      <c r="B6" s="64"/>
      <c r="C6" s="317" t="s">
        <v>239</v>
      </c>
      <c r="D6" s="319"/>
      <c r="E6" s="319"/>
      <c r="F6" s="317" t="s">
        <v>240</v>
      </c>
      <c r="G6" s="320"/>
      <c r="H6" s="320"/>
      <c r="I6" s="309" t="s">
        <v>241</v>
      </c>
      <c r="J6" s="320"/>
      <c r="K6" s="320"/>
      <c r="L6" s="309" t="s">
        <v>259</v>
      </c>
      <c r="M6" s="320"/>
      <c r="N6" s="320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43.5" customHeight="1" x14ac:dyDescent="0.25">
      <c r="A7" s="64"/>
      <c r="B7" s="64"/>
      <c r="C7" s="81" t="s">
        <v>19</v>
      </c>
      <c r="D7" s="81" t="s">
        <v>257</v>
      </c>
      <c r="E7" s="81" t="s">
        <v>258</v>
      </c>
      <c r="F7" s="81" t="s">
        <v>19</v>
      </c>
      <c r="G7" s="81" t="s">
        <v>257</v>
      </c>
      <c r="H7" s="81" t="s">
        <v>258</v>
      </c>
      <c r="I7" s="81" t="s">
        <v>19</v>
      </c>
      <c r="J7" s="81" t="s">
        <v>257</v>
      </c>
      <c r="K7" s="81" t="s">
        <v>258</v>
      </c>
      <c r="L7" s="81" t="s">
        <v>19</v>
      </c>
      <c r="M7" s="81" t="s">
        <v>257</v>
      </c>
      <c r="N7" s="81" t="s">
        <v>258</v>
      </c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x14ac:dyDescent="0.25">
      <c r="A8" s="305">
        <v>1</v>
      </c>
      <c r="B8" s="66" t="s">
        <v>251</v>
      </c>
      <c r="C8" s="115">
        <v>40</v>
      </c>
      <c r="D8" s="115"/>
      <c r="E8" s="115">
        <v>40</v>
      </c>
      <c r="F8" s="115">
        <v>19</v>
      </c>
      <c r="G8" s="115"/>
      <c r="H8" s="115">
        <v>19</v>
      </c>
      <c r="I8" s="115">
        <v>2</v>
      </c>
      <c r="J8" s="115"/>
      <c r="K8" s="115"/>
      <c r="L8" s="115"/>
      <c r="M8" s="115"/>
      <c r="N8" s="115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36.75" x14ac:dyDescent="0.25">
      <c r="A9" s="306"/>
      <c r="B9" s="67" t="s">
        <v>242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27" customHeight="1" x14ac:dyDescent="0.25">
      <c r="A10" s="306"/>
      <c r="B10" s="67" t="s">
        <v>252</v>
      </c>
      <c r="C10" s="115">
        <v>13</v>
      </c>
      <c r="D10" s="115"/>
      <c r="E10" s="115">
        <v>13</v>
      </c>
      <c r="F10" s="115">
        <v>18</v>
      </c>
      <c r="G10" s="115"/>
      <c r="H10" s="115">
        <v>18</v>
      </c>
      <c r="I10" s="115">
        <v>2</v>
      </c>
      <c r="J10" s="115"/>
      <c r="K10" s="115"/>
      <c r="L10" s="115"/>
      <c r="M10" s="115"/>
      <c r="N10" s="115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24.75" x14ac:dyDescent="0.25">
      <c r="A11" s="306"/>
      <c r="B11" s="67" t="s">
        <v>243</v>
      </c>
      <c r="C11" s="115">
        <v>9</v>
      </c>
      <c r="D11" s="115"/>
      <c r="E11" s="115">
        <v>9</v>
      </c>
      <c r="F11" s="115">
        <v>1</v>
      </c>
      <c r="G11" s="115"/>
      <c r="H11" s="115">
        <v>1</v>
      </c>
      <c r="I11" s="115"/>
      <c r="J11" s="115"/>
      <c r="K11" s="115"/>
      <c r="L11" s="115"/>
      <c r="M11" s="115"/>
      <c r="N11" s="115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x14ac:dyDescent="0.25">
      <c r="A12" s="307"/>
      <c r="B12" s="67" t="s">
        <v>244</v>
      </c>
      <c r="C12" s="115">
        <v>7</v>
      </c>
      <c r="D12" s="115"/>
      <c r="E12" s="115">
        <v>7</v>
      </c>
      <c r="F12" s="115"/>
      <c r="G12" s="115"/>
      <c r="H12" s="115"/>
      <c r="I12" s="115"/>
      <c r="J12" s="115"/>
      <c r="K12" s="115"/>
      <c r="L12" s="115"/>
      <c r="M12" s="115"/>
      <c r="N12" s="115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x14ac:dyDescent="0.25">
      <c r="A13" s="305">
        <v>2</v>
      </c>
      <c r="B13" s="66" t="s">
        <v>253</v>
      </c>
      <c r="C13" s="115">
        <v>20</v>
      </c>
      <c r="D13" s="115"/>
      <c r="E13" s="115">
        <v>20</v>
      </c>
      <c r="F13" s="115"/>
      <c r="G13" s="115"/>
      <c r="H13" s="115"/>
      <c r="I13" s="115"/>
      <c r="J13" s="115"/>
      <c r="K13" s="115"/>
      <c r="L13" s="115"/>
      <c r="M13" s="115"/>
      <c r="N13" s="115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36.75" x14ac:dyDescent="0.25">
      <c r="A14" s="306"/>
      <c r="B14" s="67" t="s">
        <v>245</v>
      </c>
      <c r="C14" s="115">
        <v>6</v>
      </c>
      <c r="D14" s="115"/>
      <c r="E14" s="115">
        <v>6</v>
      </c>
      <c r="F14" s="115"/>
      <c r="G14" s="115"/>
      <c r="H14" s="115"/>
      <c r="I14" s="115"/>
      <c r="J14" s="115"/>
      <c r="K14" s="115"/>
      <c r="L14" s="115"/>
      <c r="M14" s="115"/>
      <c r="N14" s="115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24.75" x14ac:dyDescent="0.25">
      <c r="A15" s="306"/>
      <c r="B15" s="67" t="s">
        <v>254</v>
      </c>
      <c r="C15" s="115">
        <v>4</v>
      </c>
      <c r="D15" s="115"/>
      <c r="E15" s="115">
        <v>4</v>
      </c>
      <c r="F15" s="115"/>
      <c r="G15" s="115"/>
      <c r="H15" s="115"/>
      <c r="I15" s="115"/>
      <c r="J15" s="115"/>
      <c r="K15" s="115"/>
      <c r="L15" s="115"/>
      <c r="M15" s="115"/>
      <c r="N15" s="115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x14ac:dyDescent="0.25">
      <c r="A16" s="306"/>
      <c r="B16" s="67" t="s">
        <v>246</v>
      </c>
      <c r="C16" s="115">
        <v>5</v>
      </c>
      <c r="D16" s="115"/>
      <c r="E16" s="115">
        <v>5</v>
      </c>
      <c r="F16" s="115"/>
      <c r="G16" s="115"/>
      <c r="H16" s="115"/>
      <c r="I16" s="115"/>
      <c r="J16" s="115"/>
      <c r="K16" s="115"/>
      <c r="L16" s="115"/>
      <c r="M16" s="115"/>
      <c r="N16" s="115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36.75" x14ac:dyDescent="0.25">
      <c r="A17" s="306"/>
      <c r="B17" s="67" t="s">
        <v>247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x14ac:dyDescent="0.25">
      <c r="A18" s="306"/>
      <c r="B18" s="67" t="s">
        <v>255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x14ac:dyDescent="0.25">
      <c r="A19" s="306"/>
      <c r="B19" s="67" t="s">
        <v>248</v>
      </c>
      <c r="C19" s="115">
        <v>3</v>
      </c>
      <c r="D19" s="115"/>
      <c r="E19" s="115">
        <v>3</v>
      </c>
      <c r="F19" s="115"/>
      <c r="G19" s="115"/>
      <c r="H19" s="115"/>
      <c r="I19" s="115"/>
      <c r="J19" s="115"/>
      <c r="K19" s="115"/>
      <c r="L19" s="115"/>
      <c r="M19" s="115"/>
      <c r="N19" s="115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29.25" customHeight="1" x14ac:dyDescent="0.25">
      <c r="A20" s="306"/>
      <c r="B20" s="67" t="s">
        <v>249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24.75" x14ac:dyDescent="0.25">
      <c r="A21" s="306"/>
      <c r="B21" s="67" t="s">
        <v>250</v>
      </c>
      <c r="C21" s="115">
        <v>2</v>
      </c>
      <c r="D21" s="115"/>
      <c r="E21" s="115">
        <v>2</v>
      </c>
      <c r="F21" s="115"/>
      <c r="G21" s="115"/>
      <c r="H21" s="115"/>
      <c r="I21" s="115">
        <v>2</v>
      </c>
      <c r="J21" s="115"/>
      <c r="K21" s="115"/>
      <c r="L21" s="115"/>
      <c r="M21" s="115"/>
      <c r="N21" s="115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x14ac:dyDescent="0.25">
      <c r="A22" s="307"/>
      <c r="B22" s="67" t="s">
        <v>256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36.75" x14ac:dyDescent="0.25">
      <c r="A23" s="65"/>
      <c r="B23" s="68" t="s">
        <v>278</v>
      </c>
      <c r="C23" s="127">
        <v>618</v>
      </c>
      <c r="D23" s="127"/>
      <c r="E23" s="127"/>
      <c r="F23" s="127">
        <v>112</v>
      </c>
      <c r="G23" s="127"/>
      <c r="H23" s="127"/>
      <c r="I23" s="127">
        <v>13</v>
      </c>
      <c r="J23" s="127"/>
      <c r="K23" s="127"/>
      <c r="L23" s="127">
        <v>8</v>
      </c>
      <c r="M23" s="127"/>
      <c r="N23" s="127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x14ac:dyDescent="0.25">
      <c r="B25" s="79" t="s">
        <v>377</v>
      </c>
      <c r="C25" s="79"/>
      <c r="D25" s="79"/>
      <c r="E25" s="79"/>
      <c r="F25" s="79"/>
      <c r="G25" s="79" t="s">
        <v>339</v>
      </c>
      <c r="H25" s="79"/>
      <c r="I25" s="79"/>
      <c r="J25" s="79"/>
      <c r="K25" s="79"/>
    </row>
    <row r="26" spans="1:24" x14ac:dyDescent="0.25">
      <c r="B26" s="308"/>
      <c r="C26" s="308"/>
      <c r="D26" s="308"/>
      <c r="E26" s="308"/>
      <c r="F26" s="308"/>
      <c r="G26" s="308"/>
      <c r="H26" s="308"/>
      <c r="I26" s="308"/>
      <c r="J26" s="308"/>
      <c r="K26" s="308"/>
    </row>
  </sheetData>
  <mergeCells count="13">
    <mergeCell ref="A8:A12"/>
    <mergeCell ref="A13:A22"/>
    <mergeCell ref="E1:F1"/>
    <mergeCell ref="K1:N1"/>
    <mergeCell ref="A2:N2"/>
    <mergeCell ref="A3:N3"/>
    <mergeCell ref="A4:N4"/>
    <mergeCell ref="A5:N5"/>
    <mergeCell ref="B26:K26"/>
    <mergeCell ref="C6:E6"/>
    <mergeCell ref="F6:H6"/>
    <mergeCell ref="I6:K6"/>
    <mergeCell ref="L6:N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D29" sqref="D29"/>
    </sheetView>
  </sheetViews>
  <sheetFormatPr defaultRowHeight="15" x14ac:dyDescent="0.25"/>
  <cols>
    <col min="1" max="1" width="3.5703125" style="1" customWidth="1"/>
    <col min="2" max="2" width="15" style="1" customWidth="1"/>
    <col min="3" max="3" width="21.28515625" style="1" customWidth="1"/>
    <col min="4" max="4" width="21.42578125" style="59" customWidth="1"/>
    <col min="5" max="5" width="8.140625" style="1" customWidth="1"/>
    <col min="6" max="6" width="6.28515625" style="1" customWidth="1"/>
    <col min="7" max="7" width="9.28515625" style="1" customWidth="1"/>
    <col min="8" max="8" width="7.28515625" style="1" customWidth="1"/>
    <col min="9" max="9" width="9.5703125" style="1" customWidth="1"/>
    <col min="10" max="10" width="8.140625" style="1" customWidth="1"/>
    <col min="11" max="11" width="9" style="1" customWidth="1"/>
    <col min="12" max="16384" width="9.140625" style="1"/>
  </cols>
  <sheetData>
    <row r="1" spans="1:13" x14ac:dyDescent="0.25">
      <c r="A1" s="79"/>
      <c r="B1" s="79"/>
      <c r="C1" s="79"/>
      <c r="D1" s="11"/>
      <c r="E1" s="79"/>
      <c r="F1" s="79"/>
      <c r="G1" s="79"/>
      <c r="H1" s="79"/>
      <c r="I1" s="79"/>
      <c r="J1" s="281" t="s">
        <v>28</v>
      </c>
      <c r="K1" s="281"/>
      <c r="L1" s="281"/>
      <c r="M1" s="281"/>
    </row>
    <row r="2" spans="1:13" ht="18" customHeight="1" x14ac:dyDescent="0.25">
      <c r="A2" s="290" t="s">
        <v>260</v>
      </c>
      <c r="B2" s="290"/>
      <c r="C2" s="290"/>
      <c r="D2" s="345"/>
      <c r="E2" s="345"/>
      <c r="F2" s="345"/>
      <c r="G2" s="345"/>
      <c r="H2" s="345"/>
      <c r="I2" s="345"/>
      <c r="J2" s="345"/>
      <c r="K2" s="345"/>
      <c r="L2" s="346"/>
      <c r="M2" s="346"/>
    </row>
    <row r="3" spans="1:13" x14ac:dyDescent="0.25">
      <c r="A3" s="289" t="s">
        <v>372</v>
      </c>
      <c r="B3" s="289"/>
      <c r="C3" s="289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x14ac:dyDescent="0.25">
      <c r="A4" s="311" t="s">
        <v>9</v>
      </c>
      <c r="B4" s="311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x14ac:dyDescent="0.25">
      <c r="A5" s="347" t="s">
        <v>325</v>
      </c>
      <c r="B5" s="347"/>
      <c r="C5" s="347"/>
      <c r="D5" s="348"/>
      <c r="E5" s="348"/>
      <c r="F5" s="348"/>
      <c r="G5" s="348"/>
      <c r="H5" s="348"/>
      <c r="I5" s="348"/>
      <c r="J5" s="348"/>
      <c r="K5" s="348"/>
      <c r="L5" s="346"/>
      <c r="M5" s="346"/>
    </row>
    <row r="6" spans="1:13" x14ac:dyDescent="0.25">
      <c r="A6" s="329" t="s">
        <v>0</v>
      </c>
      <c r="B6" s="324" t="s">
        <v>266</v>
      </c>
      <c r="C6" s="329" t="s">
        <v>279</v>
      </c>
      <c r="D6" s="324" t="s">
        <v>33</v>
      </c>
      <c r="E6" s="329" t="s">
        <v>32</v>
      </c>
      <c r="F6" s="340" t="s">
        <v>36</v>
      </c>
      <c r="G6" s="341"/>
      <c r="H6" s="341"/>
      <c r="I6" s="341"/>
      <c r="J6" s="341"/>
      <c r="K6" s="341"/>
      <c r="L6" s="341"/>
      <c r="M6" s="342"/>
    </row>
    <row r="7" spans="1:13" s="71" customFormat="1" ht="60" x14ac:dyDescent="0.25">
      <c r="A7" s="326"/>
      <c r="B7" s="328"/>
      <c r="C7" s="326"/>
      <c r="D7" s="328"/>
      <c r="E7" s="326"/>
      <c r="F7" s="20" t="s">
        <v>19</v>
      </c>
      <c r="G7" s="99" t="s">
        <v>281</v>
      </c>
      <c r="H7" s="99" t="s">
        <v>69</v>
      </c>
      <c r="I7" s="99" t="s">
        <v>281</v>
      </c>
      <c r="J7" s="99" t="s">
        <v>68</v>
      </c>
      <c r="K7" s="99" t="s">
        <v>281</v>
      </c>
      <c r="L7" s="99" t="s">
        <v>70</v>
      </c>
      <c r="M7" s="99" t="s">
        <v>281</v>
      </c>
    </row>
    <row r="8" spans="1:13" x14ac:dyDescent="0.25">
      <c r="A8" s="343">
        <v>1</v>
      </c>
      <c r="B8" s="324" t="s">
        <v>376</v>
      </c>
      <c r="C8" s="339" t="s">
        <v>378</v>
      </c>
      <c r="D8" s="339" t="s">
        <v>386</v>
      </c>
      <c r="E8" s="5">
        <v>1</v>
      </c>
      <c r="F8" s="124"/>
      <c r="G8" s="124"/>
      <c r="H8" s="124"/>
      <c r="I8" s="124"/>
      <c r="J8" s="124"/>
      <c r="K8" s="124"/>
      <c r="L8" s="124"/>
      <c r="M8" s="124"/>
    </row>
    <row r="9" spans="1:13" x14ac:dyDescent="0.25">
      <c r="A9" s="343"/>
      <c r="B9" s="325"/>
      <c r="C9" s="344"/>
      <c r="D9" s="339"/>
      <c r="E9" s="5">
        <v>2</v>
      </c>
      <c r="F9" s="124"/>
      <c r="G9" s="124"/>
      <c r="H9" s="124">
        <v>10</v>
      </c>
      <c r="I9" s="124">
        <v>2</v>
      </c>
      <c r="J9" s="124"/>
      <c r="K9" s="124"/>
      <c r="L9" s="124">
        <v>10</v>
      </c>
      <c r="M9" s="124">
        <v>9</v>
      </c>
    </row>
    <row r="10" spans="1:13" x14ac:dyDescent="0.25">
      <c r="A10" s="343"/>
      <c r="B10" s="325"/>
      <c r="C10" s="344"/>
      <c r="D10" s="339"/>
      <c r="E10" s="5">
        <v>3</v>
      </c>
      <c r="F10" s="124"/>
      <c r="G10" s="124"/>
      <c r="H10" s="124"/>
      <c r="I10" s="124"/>
      <c r="J10" s="124"/>
      <c r="K10" s="124"/>
      <c r="L10" s="124"/>
      <c r="M10" s="124"/>
    </row>
    <row r="11" spans="1:13" x14ac:dyDescent="0.25">
      <c r="A11" s="343"/>
      <c r="B11" s="326"/>
      <c r="C11" s="344"/>
      <c r="D11" s="339"/>
      <c r="E11" s="5" t="s">
        <v>30</v>
      </c>
      <c r="F11" s="124"/>
      <c r="G11" s="124"/>
      <c r="H11" s="124"/>
      <c r="I11" s="124"/>
      <c r="J11" s="124"/>
      <c r="K11" s="124"/>
      <c r="L11" s="124"/>
      <c r="M11" s="124"/>
    </row>
    <row r="12" spans="1:13" x14ac:dyDescent="0.25">
      <c r="A12" s="329">
        <v>2</v>
      </c>
      <c r="B12" s="324" t="s">
        <v>379</v>
      </c>
      <c r="C12" s="324" t="s">
        <v>380</v>
      </c>
      <c r="D12" s="324" t="s">
        <v>388</v>
      </c>
      <c r="E12" s="5">
        <v>1</v>
      </c>
      <c r="F12" s="124"/>
      <c r="G12" s="124"/>
      <c r="H12" s="124"/>
      <c r="I12" s="124"/>
      <c r="J12" s="124"/>
      <c r="K12" s="124"/>
      <c r="L12" s="124"/>
      <c r="M12" s="124"/>
    </row>
    <row r="13" spans="1:13" x14ac:dyDescent="0.25">
      <c r="A13" s="325"/>
      <c r="B13" s="325"/>
      <c r="C13" s="325"/>
      <c r="D13" s="327"/>
      <c r="E13" s="5">
        <v>2</v>
      </c>
      <c r="F13" s="124"/>
      <c r="G13" s="124"/>
      <c r="H13" s="124">
        <v>1</v>
      </c>
      <c r="I13" s="124">
        <v>1</v>
      </c>
      <c r="J13" s="124"/>
      <c r="K13" s="124"/>
      <c r="L13" s="124">
        <v>7</v>
      </c>
      <c r="M13" s="124">
        <v>4</v>
      </c>
    </row>
    <row r="14" spans="1:13" x14ac:dyDescent="0.25">
      <c r="A14" s="325"/>
      <c r="B14" s="325"/>
      <c r="C14" s="325"/>
      <c r="D14" s="327"/>
      <c r="E14" s="5">
        <v>3</v>
      </c>
      <c r="F14" s="124"/>
      <c r="G14" s="124"/>
      <c r="H14" s="124"/>
      <c r="I14" s="124"/>
      <c r="J14" s="124"/>
      <c r="K14" s="124"/>
      <c r="L14" s="124"/>
      <c r="M14" s="124"/>
    </row>
    <row r="15" spans="1:13" x14ac:dyDescent="0.25">
      <c r="A15" s="326"/>
      <c r="B15" s="326"/>
      <c r="C15" s="326"/>
      <c r="D15" s="328"/>
      <c r="E15" s="5" t="s">
        <v>30</v>
      </c>
      <c r="F15" s="124"/>
      <c r="G15" s="124"/>
      <c r="H15" s="124"/>
      <c r="I15" s="124"/>
      <c r="J15" s="124"/>
      <c r="K15" s="124"/>
      <c r="L15" s="124"/>
      <c r="M15" s="124"/>
    </row>
    <row r="16" spans="1:13" x14ac:dyDescent="0.25">
      <c r="A16" s="329">
        <v>3</v>
      </c>
      <c r="B16" s="164" t="s">
        <v>499</v>
      </c>
      <c r="C16" s="324" t="s">
        <v>384</v>
      </c>
      <c r="D16" s="324" t="s">
        <v>389</v>
      </c>
      <c r="E16" s="5">
        <v>1</v>
      </c>
      <c r="F16" s="124"/>
      <c r="G16" s="124"/>
      <c r="H16" s="124"/>
      <c r="I16" s="124"/>
      <c r="J16" s="124"/>
      <c r="K16" s="124"/>
      <c r="L16" s="124"/>
      <c r="M16" s="124"/>
    </row>
    <row r="17" spans="1:13" x14ac:dyDescent="0.25">
      <c r="A17" s="325"/>
      <c r="B17" s="122" t="s">
        <v>381</v>
      </c>
      <c r="C17" s="325"/>
      <c r="D17" s="327"/>
      <c r="E17" s="5">
        <v>2</v>
      </c>
      <c r="F17" s="124"/>
      <c r="G17" s="124"/>
      <c r="H17" s="124">
        <v>6</v>
      </c>
      <c r="I17" s="124">
        <v>3</v>
      </c>
      <c r="J17" s="124"/>
      <c r="K17" s="124"/>
      <c r="L17" s="124"/>
      <c r="M17" s="124"/>
    </row>
    <row r="18" spans="1:13" x14ac:dyDescent="0.25">
      <c r="A18" s="325"/>
      <c r="B18" s="122" t="s">
        <v>382</v>
      </c>
      <c r="C18" s="325"/>
      <c r="D18" s="327"/>
      <c r="E18" s="5">
        <v>3</v>
      </c>
      <c r="F18" s="124"/>
      <c r="G18" s="124"/>
      <c r="H18" s="124"/>
      <c r="I18" s="124"/>
      <c r="J18" s="124"/>
      <c r="K18" s="124"/>
      <c r="L18" s="124">
        <v>7</v>
      </c>
      <c r="M18" s="124">
        <v>6</v>
      </c>
    </row>
    <row r="19" spans="1:13" ht="27" customHeight="1" x14ac:dyDescent="0.25">
      <c r="A19" s="326"/>
      <c r="B19" s="122" t="s">
        <v>383</v>
      </c>
      <c r="C19" s="326"/>
      <c r="D19" s="328"/>
      <c r="E19" s="5" t="s">
        <v>30</v>
      </c>
      <c r="F19" s="124"/>
      <c r="G19" s="124"/>
      <c r="H19" s="124"/>
      <c r="I19" s="124"/>
      <c r="J19" s="124"/>
      <c r="K19" s="124"/>
      <c r="L19" s="124"/>
      <c r="M19" s="124"/>
    </row>
    <row r="20" spans="1:13" x14ac:dyDescent="0.25">
      <c r="A20" s="343">
        <v>4</v>
      </c>
      <c r="B20" s="324" t="s">
        <v>498</v>
      </c>
      <c r="C20" s="339" t="s">
        <v>385</v>
      </c>
      <c r="D20" s="339" t="s">
        <v>387</v>
      </c>
      <c r="E20" s="5">
        <v>1</v>
      </c>
      <c r="F20" s="124"/>
      <c r="G20" s="124"/>
      <c r="H20" s="124"/>
      <c r="I20" s="124"/>
      <c r="J20" s="124"/>
      <c r="K20" s="124"/>
      <c r="L20" s="124"/>
      <c r="M20" s="124"/>
    </row>
    <row r="21" spans="1:13" x14ac:dyDescent="0.25">
      <c r="A21" s="343"/>
      <c r="B21" s="325"/>
      <c r="C21" s="344"/>
      <c r="D21" s="339"/>
      <c r="E21" s="5">
        <v>2</v>
      </c>
      <c r="F21" s="124"/>
      <c r="G21" s="124"/>
      <c r="H21" s="124">
        <v>5</v>
      </c>
      <c r="I21" s="124">
        <v>4</v>
      </c>
      <c r="J21" s="124"/>
      <c r="K21" s="124"/>
      <c r="L21" s="124"/>
      <c r="M21" s="124"/>
    </row>
    <row r="22" spans="1:13" x14ac:dyDescent="0.25">
      <c r="A22" s="343"/>
      <c r="B22" s="325"/>
      <c r="C22" s="344"/>
      <c r="D22" s="339"/>
      <c r="E22" s="5">
        <v>3</v>
      </c>
      <c r="F22" s="124"/>
      <c r="G22" s="124"/>
      <c r="H22" s="124"/>
      <c r="I22" s="124"/>
      <c r="J22" s="124"/>
      <c r="K22" s="124"/>
      <c r="L22" s="124">
        <v>4</v>
      </c>
      <c r="M22" s="124">
        <v>4</v>
      </c>
    </row>
    <row r="23" spans="1:13" x14ac:dyDescent="0.25">
      <c r="A23" s="343"/>
      <c r="B23" s="326"/>
      <c r="C23" s="344"/>
      <c r="D23" s="339"/>
      <c r="E23" s="5" t="s">
        <v>30</v>
      </c>
      <c r="F23" s="124"/>
      <c r="G23" s="124"/>
      <c r="H23" s="124"/>
      <c r="I23" s="124"/>
      <c r="J23" s="124"/>
      <c r="K23" s="124"/>
      <c r="L23" s="124"/>
      <c r="M23" s="124"/>
    </row>
    <row r="24" spans="1:13" x14ac:dyDescent="0.25">
      <c r="A24" s="330" t="s">
        <v>277</v>
      </c>
      <c r="B24" s="331"/>
      <c r="C24" s="331"/>
      <c r="D24" s="332"/>
      <c r="E24" s="5">
        <v>1</v>
      </c>
      <c r="F24" s="124"/>
      <c r="G24" s="124"/>
      <c r="H24" s="124"/>
      <c r="I24" s="124"/>
      <c r="J24" s="124"/>
      <c r="K24" s="124"/>
      <c r="L24" s="124"/>
      <c r="M24" s="124"/>
    </row>
    <row r="25" spans="1:13" x14ac:dyDescent="0.25">
      <c r="A25" s="333"/>
      <c r="B25" s="334"/>
      <c r="C25" s="334"/>
      <c r="D25" s="335"/>
      <c r="E25" s="5">
        <v>2</v>
      </c>
      <c r="F25" s="124"/>
      <c r="G25" s="124"/>
      <c r="H25" s="124">
        <v>22</v>
      </c>
      <c r="I25" s="124">
        <v>9</v>
      </c>
      <c r="J25" s="124"/>
      <c r="K25" s="124"/>
      <c r="L25" s="124"/>
      <c r="M25" s="124"/>
    </row>
    <row r="26" spans="1:13" x14ac:dyDescent="0.25">
      <c r="A26" s="333"/>
      <c r="B26" s="334"/>
      <c r="C26" s="334"/>
      <c r="D26" s="335"/>
      <c r="E26" s="5">
        <v>3</v>
      </c>
      <c r="F26" s="124"/>
      <c r="G26" s="124"/>
      <c r="H26" s="124"/>
      <c r="I26" s="124"/>
      <c r="J26" s="124"/>
      <c r="K26" s="124"/>
      <c r="L26" s="124"/>
      <c r="M26" s="124"/>
    </row>
    <row r="27" spans="1:13" x14ac:dyDescent="0.25">
      <c r="A27" s="336"/>
      <c r="B27" s="337"/>
      <c r="C27" s="337"/>
      <c r="D27" s="338"/>
      <c r="E27" s="5" t="s">
        <v>30</v>
      </c>
      <c r="F27" s="124"/>
      <c r="G27" s="124"/>
      <c r="H27" s="124">
        <f>SUM(H9:H26)</f>
        <v>44</v>
      </c>
      <c r="I27" s="124">
        <f>SUM(I9:I26)</f>
        <v>19</v>
      </c>
      <c r="J27" s="124"/>
      <c r="K27" s="124"/>
      <c r="L27" s="124">
        <f>SUM(L9:L26)</f>
        <v>28</v>
      </c>
      <c r="M27" s="124">
        <f>SUM(M9:M26)</f>
        <v>23</v>
      </c>
    </row>
    <row r="29" spans="1:13" x14ac:dyDescent="0.25">
      <c r="A29" s="95"/>
      <c r="B29" s="95"/>
      <c r="C29" s="79" t="s">
        <v>375</v>
      </c>
      <c r="D29" s="79"/>
      <c r="E29" s="79"/>
      <c r="F29" s="79"/>
      <c r="G29" s="79" t="s">
        <v>339</v>
      </c>
      <c r="H29" s="79"/>
      <c r="I29" s="79"/>
      <c r="J29" s="79"/>
      <c r="K29" s="79"/>
      <c r="L29" s="79"/>
      <c r="M29" s="95"/>
    </row>
    <row r="30" spans="1:13" x14ac:dyDescent="0.25">
      <c r="C30" s="308"/>
      <c r="D30" s="308"/>
      <c r="E30" s="308"/>
      <c r="F30" s="308"/>
      <c r="G30" s="308"/>
      <c r="H30" s="308"/>
      <c r="I30" s="308"/>
      <c r="J30" s="308"/>
      <c r="K30" s="308"/>
      <c r="L30" s="308"/>
    </row>
  </sheetData>
  <mergeCells count="28">
    <mergeCell ref="A3:M3"/>
    <mergeCell ref="A4:M4"/>
    <mergeCell ref="A5:M5"/>
    <mergeCell ref="A12:A15"/>
    <mergeCell ref="C12:C15"/>
    <mergeCell ref="D12:D15"/>
    <mergeCell ref="E6:E7"/>
    <mergeCell ref="D6:D7"/>
    <mergeCell ref="C6:C7"/>
    <mergeCell ref="D8:D11"/>
    <mergeCell ref="C8:C11"/>
    <mergeCell ref="B12:B15"/>
    <mergeCell ref="C16:C19"/>
    <mergeCell ref="D16:D19"/>
    <mergeCell ref="A16:A19"/>
    <mergeCell ref="C30:L30"/>
    <mergeCell ref="J1:M1"/>
    <mergeCell ref="B8:B11"/>
    <mergeCell ref="B20:B23"/>
    <mergeCell ref="B6:B7"/>
    <mergeCell ref="A24:D27"/>
    <mergeCell ref="D20:D23"/>
    <mergeCell ref="F6:M6"/>
    <mergeCell ref="A20:A23"/>
    <mergeCell ref="C20:C23"/>
    <mergeCell ref="A6:A7"/>
    <mergeCell ref="A8:A11"/>
    <mergeCell ref="A2:M2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37" workbookViewId="0">
      <selection activeCell="D46" sqref="D46"/>
    </sheetView>
  </sheetViews>
  <sheetFormatPr defaultRowHeight="15" x14ac:dyDescent="0.25"/>
  <cols>
    <col min="1" max="1" width="4.42578125" customWidth="1"/>
    <col min="2" max="2" width="23.28515625" customWidth="1"/>
    <col min="3" max="3" width="15.28515625" customWidth="1"/>
    <col min="4" max="4" width="15.85546875" customWidth="1"/>
    <col min="5" max="5" width="12.42578125" customWidth="1"/>
    <col min="6" max="6" width="15.5703125" customWidth="1"/>
    <col min="7" max="7" width="7.85546875" customWidth="1"/>
    <col min="8" max="8" width="6.5703125" customWidth="1"/>
    <col min="9" max="9" width="6.85546875" customWidth="1"/>
    <col min="13" max="13" width="7.42578125" customWidth="1"/>
    <col min="14" max="14" width="8.28515625" customWidth="1"/>
    <col min="15" max="15" width="7.5703125" customWidth="1"/>
  </cols>
  <sheetData>
    <row r="1" spans="1:15" x14ac:dyDescent="0.25">
      <c r="A1" s="10"/>
      <c r="B1" s="10"/>
      <c r="C1" s="281" t="s">
        <v>34</v>
      </c>
      <c r="D1" s="281"/>
      <c r="E1" s="281"/>
      <c r="F1" s="281"/>
      <c r="G1" s="315"/>
      <c r="H1" s="315"/>
      <c r="I1" s="315"/>
      <c r="M1" s="321"/>
      <c r="N1" s="321"/>
      <c r="O1" s="321"/>
    </row>
    <row r="2" spans="1:15" x14ac:dyDescent="0.25">
      <c r="A2" s="61"/>
      <c r="B2" s="347" t="s">
        <v>260</v>
      </c>
      <c r="C2" s="351"/>
      <c r="D2" s="351"/>
      <c r="E2" s="351"/>
      <c r="F2" s="351"/>
      <c r="G2" s="62"/>
      <c r="H2" s="62"/>
      <c r="I2" s="62"/>
      <c r="J2" s="60"/>
      <c r="K2" s="60"/>
      <c r="L2" s="60"/>
      <c r="M2" s="60"/>
      <c r="N2" s="60"/>
      <c r="O2" s="60"/>
    </row>
    <row r="3" spans="1:15" ht="15" customHeight="1" x14ac:dyDescent="0.25">
      <c r="A3" s="61"/>
      <c r="B3" s="289" t="s">
        <v>372</v>
      </c>
      <c r="C3" s="289"/>
      <c r="D3" s="289"/>
      <c r="E3" s="289"/>
      <c r="F3" s="289"/>
      <c r="G3" s="93"/>
      <c r="H3" s="93"/>
      <c r="I3" s="93"/>
      <c r="J3" s="93"/>
      <c r="K3" s="60"/>
      <c r="L3" s="60"/>
      <c r="M3" s="60"/>
      <c r="N3" s="60"/>
      <c r="O3" s="60"/>
    </row>
    <row r="4" spans="1:15" x14ac:dyDescent="0.25">
      <c r="A4" s="61"/>
      <c r="B4" s="7"/>
      <c r="C4" s="7"/>
      <c r="D4" s="303" t="s">
        <v>9</v>
      </c>
      <c r="E4" s="303"/>
      <c r="F4" s="303"/>
      <c r="G4" s="303"/>
      <c r="H4" s="303"/>
      <c r="I4" s="7"/>
      <c r="J4" s="7"/>
      <c r="K4" s="60"/>
      <c r="L4" s="60"/>
      <c r="M4" s="60"/>
      <c r="N4" s="60"/>
      <c r="O4" s="60"/>
    </row>
    <row r="5" spans="1:15" ht="15" customHeight="1" x14ac:dyDescent="0.25">
      <c r="A5" s="61"/>
      <c r="B5" s="347" t="s">
        <v>283</v>
      </c>
      <c r="C5" s="347"/>
      <c r="D5" s="347"/>
      <c r="E5" s="347"/>
      <c r="F5" s="347"/>
      <c r="G5" s="62"/>
      <c r="H5" s="62"/>
      <c r="I5" s="62"/>
      <c r="J5" s="60"/>
      <c r="K5" s="60"/>
      <c r="L5" s="60"/>
      <c r="M5" s="60"/>
      <c r="N5" s="60"/>
      <c r="O5" s="60"/>
    </row>
    <row r="7" spans="1:15" s="75" customFormat="1" x14ac:dyDescent="0.25">
      <c r="A7" s="350" t="s">
        <v>0</v>
      </c>
      <c r="B7" s="352" t="s">
        <v>284</v>
      </c>
      <c r="C7" s="352" t="s">
        <v>18</v>
      </c>
      <c r="D7" s="352">
        <v>2016</v>
      </c>
      <c r="E7" s="352"/>
      <c r="F7" s="352"/>
    </row>
    <row r="8" spans="1:15" s="75" customFormat="1" ht="42.75" customHeight="1" x14ac:dyDescent="0.25">
      <c r="A8" s="350"/>
      <c r="B8" s="350"/>
      <c r="C8" s="350"/>
      <c r="D8" s="32" t="s">
        <v>30</v>
      </c>
      <c r="E8" s="81" t="s">
        <v>257</v>
      </c>
      <c r="F8" s="81" t="s">
        <v>258</v>
      </c>
    </row>
    <row r="9" spans="1:15" x14ac:dyDescent="0.25">
      <c r="A9" s="298">
        <v>1</v>
      </c>
      <c r="B9" s="298" t="s">
        <v>354</v>
      </c>
      <c r="C9" s="4" t="s">
        <v>31</v>
      </c>
      <c r="D9" s="32">
        <v>10</v>
      </c>
      <c r="E9" s="32">
        <v>5</v>
      </c>
      <c r="F9" s="32">
        <v>5</v>
      </c>
    </row>
    <row r="10" spans="1:15" x14ac:dyDescent="0.25">
      <c r="A10" s="298"/>
      <c r="B10" s="298"/>
      <c r="C10" s="4" t="s">
        <v>12</v>
      </c>
      <c r="D10" s="32">
        <v>22</v>
      </c>
      <c r="E10" s="32">
        <v>0</v>
      </c>
      <c r="F10" s="32">
        <v>22</v>
      </c>
    </row>
    <row r="11" spans="1:15" x14ac:dyDescent="0.25">
      <c r="A11" s="298"/>
      <c r="B11" s="298"/>
      <c r="C11" s="4" t="s">
        <v>14</v>
      </c>
      <c r="D11" s="32">
        <v>49</v>
      </c>
      <c r="E11" s="32">
        <v>0</v>
      </c>
      <c r="F11" s="32">
        <v>49</v>
      </c>
    </row>
    <row r="12" spans="1:15" x14ac:dyDescent="0.25">
      <c r="A12" s="298"/>
      <c r="B12" s="298"/>
      <c r="C12" s="107" t="s">
        <v>30</v>
      </c>
      <c r="D12" s="121">
        <f>SUM(D9:D11)</f>
        <v>81</v>
      </c>
      <c r="E12" s="121">
        <v>5</v>
      </c>
      <c r="F12" s="121">
        <f>SUM(F9:F11)</f>
        <v>76</v>
      </c>
    </row>
    <row r="13" spans="1:15" x14ac:dyDescent="0.25">
      <c r="A13" s="298">
        <v>2</v>
      </c>
      <c r="B13" s="349" t="s">
        <v>390</v>
      </c>
      <c r="C13" s="4" t="s">
        <v>31</v>
      </c>
      <c r="D13" s="123">
        <v>0</v>
      </c>
      <c r="E13" s="123">
        <v>0</v>
      </c>
      <c r="F13" s="123">
        <v>0</v>
      </c>
    </row>
    <row r="14" spans="1:15" x14ac:dyDescent="0.25">
      <c r="A14" s="298"/>
      <c r="B14" s="298"/>
      <c r="C14" s="4" t="s">
        <v>12</v>
      </c>
      <c r="D14" s="123">
        <v>11</v>
      </c>
      <c r="E14" s="123">
        <v>0</v>
      </c>
      <c r="F14" s="123">
        <v>11</v>
      </c>
    </row>
    <row r="15" spans="1:15" x14ac:dyDescent="0.25">
      <c r="A15" s="298"/>
      <c r="B15" s="298"/>
      <c r="C15" s="4" t="s">
        <v>14</v>
      </c>
      <c r="D15" s="123">
        <v>2</v>
      </c>
      <c r="E15" s="123">
        <v>0</v>
      </c>
      <c r="F15" s="123">
        <v>2</v>
      </c>
    </row>
    <row r="16" spans="1:15" x14ac:dyDescent="0.25">
      <c r="A16" s="298"/>
      <c r="B16" s="298"/>
      <c r="C16" s="107" t="s">
        <v>30</v>
      </c>
      <c r="D16" s="121">
        <f>SUM(D13:D15)</f>
        <v>13</v>
      </c>
      <c r="E16" s="121">
        <f>SUM(E13:E15)</f>
        <v>0</v>
      </c>
      <c r="F16" s="121">
        <f>SUM(F13:F15)</f>
        <v>13</v>
      </c>
    </row>
    <row r="17" spans="1:9" x14ac:dyDescent="0.25">
      <c r="A17" s="298">
        <v>3</v>
      </c>
      <c r="B17" s="349" t="s">
        <v>391</v>
      </c>
      <c r="C17" s="4" t="s">
        <v>31</v>
      </c>
      <c r="D17" s="123">
        <v>23</v>
      </c>
      <c r="E17" s="123">
        <v>22</v>
      </c>
      <c r="F17" s="123">
        <v>0</v>
      </c>
    </row>
    <row r="18" spans="1:9" x14ac:dyDescent="0.25">
      <c r="A18" s="298"/>
      <c r="B18" s="298"/>
      <c r="C18" s="4" t="s">
        <v>12</v>
      </c>
      <c r="D18" s="123">
        <v>12</v>
      </c>
      <c r="E18" s="123">
        <v>0</v>
      </c>
      <c r="F18" s="123">
        <v>12</v>
      </c>
      <c r="I18" t="s">
        <v>211</v>
      </c>
    </row>
    <row r="19" spans="1:9" x14ac:dyDescent="0.25">
      <c r="A19" s="298"/>
      <c r="B19" s="298"/>
      <c r="C19" s="4" t="s">
        <v>14</v>
      </c>
      <c r="D19" s="123">
        <v>90</v>
      </c>
      <c r="E19" s="123">
        <v>0</v>
      </c>
      <c r="F19" s="123">
        <v>90</v>
      </c>
    </row>
    <row r="20" spans="1:9" x14ac:dyDescent="0.25">
      <c r="A20" s="298"/>
      <c r="B20" s="298"/>
      <c r="C20" s="107" t="s">
        <v>30</v>
      </c>
      <c r="D20" s="121">
        <f>SUM(D17:D19)</f>
        <v>125</v>
      </c>
      <c r="E20" s="121">
        <f>SUM(E17:E19)</f>
        <v>22</v>
      </c>
      <c r="F20" s="121">
        <f>SUM(F17:F19)</f>
        <v>102</v>
      </c>
    </row>
    <row r="21" spans="1:9" x14ac:dyDescent="0.25">
      <c r="A21" s="298">
        <v>4</v>
      </c>
      <c r="B21" s="349" t="s">
        <v>392</v>
      </c>
      <c r="C21" s="4" t="s">
        <v>31</v>
      </c>
      <c r="D21" s="123">
        <v>30</v>
      </c>
      <c r="E21" s="123">
        <v>30</v>
      </c>
      <c r="F21" s="123">
        <v>0</v>
      </c>
    </row>
    <row r="22" spans="1:9" x14ac:dyDescent="0.25">
      <c r="A22" s="298"/>
      <c r="B22" s="298"/>
      <c r="C22" s="4" t="s">
        <v>12</v>
      </c>
      <c r="D22" s="123">
        <v>39</v>
      </c>
      <c r="E22" s="123">
        <v>0</v>
      </c>
      <c r="F22" s="123">
        <v>39</v>
      </c>
    </row>
    <row r="23" spans="1:9" x14ac:dyDescent="0.25">
      <c r="A23" s="298"/>
      <c r="B23" s="298"/>
      <c r="C23" s="4" t="s">
        <v>14</v>
      </c>
      <c r="D23" s="123">
        <v>31</v>
      </c>
      <c r="E23" s="123">
        <v>0</v>
      </c>
      <c r="F23" s="123">
        <v>31</v>
      </c>
    </row>
    <row r="24" spans="1:9" x14ac:dyDescent="0.25">
      <c r="A24" s="298"/>
      <c r="B24" s="298"/>
      <c r="C24" s="107" t="s">
        <v>30</v>
      </c>
      <c r="D24" s="121">
        <f>SUM(D21:D23)</f>
        <v>100</v>
      </c>
      <c r="E24" s="121">
        <f>SUM(E21:E23)</f>
        <v>30</v>
      </c>
      <c r="F24" s="121">
        <f>SUM(F21:F23)</f>
        <v>70</v>
      </c>
    </row>
    <row r="25" spans="1:9" x14ac:dyDescent="0.25">
      <c r="A25" s="298">
        <v>5</v>
      </c>
      <c r="B25" s="298" t="s">
        <v>358</v>
      </c>
      <c r="C25" s="4" t="s">
        <v>31</v>
      </c>
      <c r="D25" s="123">
        <v>6</v>
      </c>
      <c r="E25" s="123">
        <v>5</v>
      </c>
      <c r="F25" s="123">
        <v>1</v>
      </c>
    </row>
    <row r="26" spans="1:9" x14ac:dyDescent="0.25">
      <c r="A26" s="298"/>
      <c r="B26" s="298"/>
      <c r="C26" s="4" t="s">
        <v>12</v>
      </c>
      <c r="D26" s="123">
        <v>0</v>
      </c>
      <c r="E26" s="123">
        <v>0</v>
      </c>
      <c r="F26" s="123">
        <v>0</v>
      </c>
    </row>
    <row r="27" spans="1:9" x14ac:dyDescent="0.25">
      <c r="A27" s="298"/>
      <c r="B27" s="298"/>
      <c r="C27" s="4" t="s">
        <v>14</v>
      </c>
      <c r="D27" s="123">
        <v>2</v>
      </c>
      <c r="E27" s="123">
        <v>0</v>
      </c>
      <c r="F27" s="123">
        <v>2</v>
      </c>
    </row>
    <row r="28" spans="1:9" x14ac:dyDescent="0.25">
      <c r="A28" s="298"/>
      <c r="B28" s="298"/>
      <c r="C28" s="107" t="s">
        <v>30</v>
      </c>
      <c r="D28" s="121">
        <f>SUM(D25:D27)</f>
        <v>8</v>
      </c>
      <c r="E28" s="121">
        <f>SUM(E25:E27)</f>
        <v>5</v>
      </c>
      <c r="F28" s="121">
        <f>SUM(F25:F27)</f>
        <v>3</v>
      </c>
    </row>
    <row r="29" spans="1:9" x14ac:dyDescent="0.25">
      <c r="A29" s="298">
        <v>6</v>
      </c>
      <c r="B29" s="349" t="s">
        <v>393</v>
      </c>
      <c r="C29" s="4" t="s">
        <v>31</v>
      </c>
      <c r="D29" s="123">
        <v>5</v>
      </c>
      <c r="E29" s="123">
        <v>5</v>
      </c>
      <c r="F29" s="123">
        <v>0</v>
      </c>
    </row>
    <row r="30" spans="1:9" x14ac:dyDescent="0.25">
      <c r="A30" s="298"/>
      <c r="B30" s="298"/>
      <c r="C30" s="4" t="s">
        <v>12</v>
      </c>
      <c r="D30" s="123">
        <v>0</v>
      </c>
      <c r="E30" s="123">
        <v>0</v>
      </c>
      <c r="F30" s="123">
        <v>0</v>
      </c>
    </row>
    <row r="31" spans="1:9" x14ac:dyDescent="0.25">
      <c r="A31" s="298"/>
      <c r="B31" s="298"/>
      <c r="C31" s="4" t="s">
        <v>14</v>
      </c>
      <c r="D31" s="123">
        <v>9</v>
      </c>
      <c r="E31" s="123">
        <v>0</v>
      </c>
      <c r="F31" s="123">
        <v>9</v>
      </c>
    </row>
    <row r="32" spans="1:9" x14ac:dyDescent="0.25">
      <c r="A32" s="298"/>
      <c r="B32" s="298"/>
      <c r="C32" s="107" t="s">
        <v>30</v>
      </c>
      <c r="D32" s="121">
        <f>SUM(D29:D31)</f>
        <v>14</v>
      </c>
      <c r="E32" s="121">
        <f>SUM(E29:E31)</f>
        <v>5</v>
      </c>
      <c r="F32" s="121">
        <f>SUM(F29:F31)</f>
        <v>9</v>
      </c>
    </row>
    <row r="33" spans="1:6" x14ac:dyDescent="0.25">
      <c r="A33" s="298">
        <v>7</v>
      </c>
      <c r="B33" s="349" t="s">
        <v>394</v>
      </c>
      <c r="C33" s="4" t="s">
        <v>31</v>
      </c>
      <c r="D33" s="123">
        <v>4</v>
      </c>
      <c r="E33" s="123">
        <v>4</v>
      </c>
      <c r="F33" s="123">
        <v>0</v>
      </c>
    </row>
    <row r="34" spans="1:6" x14ac:dyDescent="0.25">
      <c r="A34" s="298"/>
      <c r="B34" s="298"/>
      <c r="C34" s="4" t="s">
        <v>12</v>
      </c>
      <c r="D34" s="123">
        <v>0</v>
      </c>
      <c r="E34" s="123">
        <v>0</v>
      </c>
      <c r="F34" s="123">
        <v>0</v>
      </c>
    </row>
    <row r="35" spans="1:6" x14ac:dyDescent="0.25">
      <c r="A35" s="298"/>
      <c r="B35" s="298"/>
      <c r="C35" s="4" t="s">
        <v>14</v>
      </c>
      <c r="D35" s="123">
        <v>0</v>
      </c>
      <c r="E35" s="123">
        <v>0</v>
      </c>
      <c r="F35" s="123">
        <v>0</v>
      </c>
    </row>
    <row r="36" spans="1:6" x14ac:dyDescent="0.25">
      <c r="A36" s="298"/>
      <c r="B36" s="298"/>
      <c r="C36" s="107" t="s">
        <v>30</v>
      </c>
      <c r="D36" s="121">
        <f>SUM(D33:D35)</f>
        <v>4</v>
      </c>
      <c r="E36" s="121">
        <f>SUM(E33:E35)</f>
        <v>4</v>
      </c>
      <c r="F36" s="121">
        <f>SUM(F33:F35)</f>
        <v>0</v>
      </c>
    </row>
    <row r="37" spans="1:6" x14ac:dyDescent="0.25">
      <c r="A37" s="298">
        <v>8</v>
      </c>
      <c r="B37" s="349" t="s">
        <v>364</v>
      </c>
      <c r="C37" s="4" t="s">
        <v>31</v>
      </c>
      <c r="D37" s="123">
        <v>0</v>
      </c>
      <c r="E37" s="123">
        <v>0</v>
      </c>
      <c r="F37" s="123">
        <v>0</v>
      </c>
    </row>
    <row r="38" spans="1:6" x14ac:dyDescent="0.25">
      <c r="A38" s="298"/>
      <c r="B38" s="298"/>
      <c r="C38" s="4" t="s">
        <v>12</v>
      </c>
      <c r="D38" s="123">
        <v>45</v>
      </c>
      <c r="E38" s="123">
        <v>0</v>
      </c>
      <c r="F38" s="123">
        <v>45</v>
      </c>
    </row>
    <row r="39" spans="1:6" x14ac:dyDescent="0.25">
      <c r="A39" s="298"/>
      <c r="B39" s="298"/>
      <c r="C39" s="4" t="s">
        <v>14</v>
      </c>
      <c r="D39" s="123">
        <v>65</v>
      </c>
      <c r="E39" s="123">
        <v>0</v>
      </c>
      <c r="F39" s="123">
        <v>65</v>
      </c>
    </row>
    <row r="40" spans="1:6" x14ac:dyDescent="0.25">
      <c r="A40" s="298"/>
      <c r="B40" s="298"/>
      <c r="C40" s="107" t="s">
        <v>30</v>
      </c>
      <c r="D40" s="121">
        <f>SUM(D37:D39)</f>
        <v>110</v>
      </c>
      <c r="E40" s="121">
        <f>SUM(E37:E39)</f>
        <v>0</v>
      </c>
      <c r="F40" s="121">
        <f>SUM(F37:F39)</f>
        <v>110</v>
      </c>
    </row>
    <row r="41" spans="1:6" x14ac:dyDescent="0.25">
      <c r="A41" s="298">
        <v>9</v>
      </c>
      <c r="B41" s="349" t="s">
        <v>395</v>
      </c>
      <c r="C41" s="4" t="s">
        <v>31</v>
      </c>
      <c r="D41" s="123">
        <v>0</v>
      </c>
      <c r="E41" s="123">
        <v>0</v>
      </c>
      <c r="F41" s="123">
        <v>0</v>
      </c>
    </row>
    <row r="42" spans="1:6" x14ac:dyDescent="0.25">
      <c r="A42" s="298"/>
      <c r="B42" s="298"/>
      <c r="C42" s="4" t="s">
        <v>12</v>
      </c>
      <c r="D42" s="123">
        <v>0</v>
      </c>
      <c r="E42" s="123">
        <v>0</v>
      </c>
      <c r="F42" s="123">
        <v>0</v>
      </c>
    </row>
    <row r="43" spans="1:6" x14ac:dyDescent="0.25">
      <c r="A43" s="298"/>
      <c r="B43" s="298"/>
      <c r="C43" s="4" t="s">
        <v>14</v>
      </c>
      <c r="D43" s="123">
        <v>52</v>
      </c>
      <c r="E43" s="123">
        <v>0</v>
      </c>
      <c r="F43" s="123">
        <v>52</v>
      </c>
    </row>
    <row r="44" spans="1:6" x14ac:dyDescent="0.25">
      <c r="A44" s="298"/>
      <c r="B44" s="298"/>
      <c r="C44" s="107" t="s">
        <v>30</v>
      </c>
      <c r="D44" s="121">
        <f>SUM(D41:D43)</f>
        <v>52</v>
      </c>
      <c r="E44" s="121">
        <f>SUM(E41:E43)</f>
        <v>0</v>
      </c>
      <c r="F44" s="121">
        <f>SUM(F41:F43)</f>
        <v>52</v>
      </c>
    </row>
    <row r="46" spans="1:6" x14ac:dyDescent="0.25">
      <c r="A46" s="1" t="s">
        <v>370</v>
      </c>
      <c r="C46" s="132"/>
      <c r="F46" s="132" t="s">
        <v>339</v>
      </c>
    </row>
  </sheetData>
  <mergeCells count="29">
    <mergeCell ref="B9:B12"/>
    <mergeCell ref="A9:A12"/>
    <mergeCell ref="B5:F5"/>
    <mergeCell ref="B2:F2"/>
    <mergeCell ref="B3:F3"/>
    <mergeCell ref="B7:B8"/>
    <mergeCell ref="D7:F7"/>
    <mergeCell ref="C7:C8"/>
    <mergeCell ref="C1:F1"/>
    <mergeCell ref="D4:H4"/>
    <mergeCell ref="M1:O1"/>
    <mergeCell ref="G1:I1"/>
    <mergeCell ref="A7:A8"/>
    <mergeCell ref="A13:A16"/>
    <mergeCell ref="B13:B16"/>
    <mergeCell ref="A17:A20"/>
    <mergeCell ref="B17:B20"/>
    <mergeCell ref="A21:A24"/>
    <mergeCell ref="B21:B24"/>
    <mergeCell ref="A37:A40"/>
    <mergeCell ref="B37:B40"/>
    <mergeCell ref="A41:A44"/>
    <mergeCell ref="B41:B44"/>
    <mergeCell ref="A25:A28"/>
    <mergeCell ref="B25:B28"/>
    <mergeCell ref="A29:A32"/>
    <mergeCell ref="B29:B32"/>
    <mergeCell ref="A33:A36"/>
    <mergeCell ref="B33:B36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zoomScale="80" zoomScaleNormal="80" workbookViewId="0">
      <selection activeCell="F7" sqref="F7"/>
    </sheetView>
  </sheetViews>
  <sheetFormatPr defaultRowHeight="15" x14ac:dyDescent="0.25"/>
  <cols>
    <col min="1" max="1" width="4.140625" customWidth="1"/>
    <col min="2" max="2" width="20" customWidth="1"/>
    <col min="3" max="3" width="19.42578125" customWidth="1"/>
    <col min="4" max="4" width="20" customWidth="1"/>
    <col min="5" max="5" width="14.7109375" customWidth="1"/>
    <col min="6" max="6" width="58.28515625" customWidth="1"/>
  </cols>
  <sheetData>
    <row r="1" spans="1:12" x14ac:dyDescent="0.25">
      <c r="A1" s="13"/>
      <c r="B1" s="13"/>
      <c r="C1" s="281" t="s">
        <v>37</v>
      </c>
      <c r="D1" s="281"/>
      <c r="E1" s="281"/>
      <c r="F1" s="281"/>
      <c r="H1" s="12"/>
      <c r="I1" s="12"/>
      <c r="J1" s="12"/>
    </row>
    <row r="2" spans="1:12" ht="15" customHeight="1" x14ac:dyDescent="0.25">
      <c r="A2" s="347" t="s">
        <v>260</v>
      </c>
      <c r="B2" s="351"/>
      <c r="C2" s="351"/>
      <c r="D2" s="351"/>
      <c r="E2" s="351"/>
      <c r="F2" s="82"/>
      <c r="G2" s="14"/>
      <c r="H2" s="14"/>
      <c r="I2" s="14"/>
      <c r="J2" s="14"/>
    </row>
    <row r="3" spans="1:12" ht="15" customHeight="1" x14ac:dyDescent="0.25">
      <c r="A3" s="289" t="s">
        <v>372</v>
      </c>
      <c r="B3" s="289"/>
      <c r="C3" s="289"/>
      <c r="D3" s="289"/>
      <c r="E3" s="289"/>
      <c r="F3" s="93"/>
      <c r="G3" s="16"/>
      <c r="H3" s="16"/>
      <c r="I3" s="16"/>
      <c r="J3" s="16"/>
    </row>
    <row r="4" spans="1:12" ht="15" customHeight="1" x14ac:dyDescent="0.25">
      <c r="A4" s="7"/>
      <c r="B4" s="7"/>
      <c r="C4" s="303" t="s">
        <v>9</v>
      </c>
      <c r="D4" s="303"/>
      <c r="E4" s="303"/>
      <c r="F4" s="303"/>
      <c r="G4" s="16"/>
      <c r="H4" s="16"/>
      <c r="I4" s="16"/>
      <c r="J4" s="16"/>
    </row>
    <row r="5" spans="1:12" ht="39.75" customHeight="1" x14ac:dyDescent="0.25">
      <c r="A5" s="355" t="s">
        <v>326</v>
      </c>
      <c r="B5" s="356"/>
      <c r="C5" s="356"/>
      <c r="D5" s="356"/>
      <c r="E5" s="356"/>
      <c r="F5" s="356"/>
      <c r="G5" s="15"/>
      <c r="H5" s="15"/>
      <c r="I5" s="15"/>
      <c r="J5" s="15"/>
      <c r="K5" s="17"/>
      <c r="L5" s="17"/>
    </row>
    <row r="6" spans="1:12" s="75" customFormat="1" ht="45" customHeight="1" x14ac:dyDescent="0.25">
      <c r="A6" s="90" t="s">
        <v>0</v>
      </c>
      <c r="B6" s="84" t="s">
        <v>268</v>
      </c>
      <c r="C6" s="99" t="s">
        <v>276</v>
      </c>
      <c r="D6" s="99" t="s">
        <v>38</v>
      </c>
      <c r="E6" s="99" t="s">
        <v>39</v>
      </c>
      <c r="F6" s="99" t="s">
        <v>40</v>
      </c>
      <c r="G6" s="91"/>
      <c r="H6" s="91"/>
      <c r="I6" s="91"/>
      <c r="J6" s="91"/>
      <c r="K6" s="91"/>
      <c r="L6" s="91"/>
    </row>
    <row r="7" spans="1:12" ht="285" x14ac:dyDescent="0.25">
      <c r="A7" s="359">
        <v>1</v>
      </c>
      <c r="B7" s="318" t="s">
        <v>396</v>
      </c>
      <c r="C7" s="97" t="s">
        <v>397</v>
      </c>
      <c r="D7" s="133" t="s">
        <v>399</v>
      </c>
      <c r="E7" s="97" t="s">
        <v>400</v>
      </c>
      <c r="F7" s="152" t="s">
        <v>473</v>
      </c>
      <c r="G7" s="17"/>
      <c r="H7" s="17"/>
      <c r="I7" s="17"/>
      <c r="J7" s="17"/>
      <c r="K7" s="17"/>
      <c r="L7" s="17"/>
    </row>
    <row r="8" spans="1:12" ht="285" x14ac:dyDescent="0.25">
      <c r="A8" s="360"/>
      <c r="B8" s="318"/>
      <c r="C8" s="97" t="s">
        <v>398</v>
      </c>
      <c r="D8" s="133" t="s">
        <v>399</v>
      </c>
      <c r="E8" s="97" t="s">
        <v>400</v>
      </c>
      <c r="F8" s="152" t="s">
        <v>473</v>
      </c>
      <c r="G8" s="17"/>
      <c r="H8" s="17"/>
      <c r="I8" s="17"/>
      <c r="J8" s="17"/>
      <c r="K8" s="17"/>
      <c r="L8" s="17"/>
    </row>
    <row r="9" spans="1:12" ht="97.5" customHeight="1" x14ac:dyDescent="0.25">
      <c r="A9" s="353">
        <v>2</v>
      </c>
      <c r="B9" s="357" t="s">
        <v>391</v>
      </c>
      <c r="C9" s="97" t="s">
        <v>402</v>
      </c>
      <c r="D9" s="133" t="s">
        <v>399</v>
      </c>
      <c r="E9" s="97" t="s">
        <v>400</v>
      </c>
      <c r="F9" s="97" t="s">
        <v>405</v>
      </c>
      <c r="G9" s="17"/>
      <c r="H9" s="17"/>
      <c r="I9" s="17"/>
      <c r="J9" s="17"/>
      <c r="K9" s="17"/>
      <c r="L9" s="17"/>
    </row>
    <row r="10" spans="1:12" ht="99" customHeight="1" x14ac:dyDescent="0.25">
      <c r="A10" s="353"/>
      <c r="B10" s="358"/>
      <c r="C10" s="97" t="s">
        <v>403</v>
      </c>
      <c r="D10" s="133" t="s">
        <v>399</v>
      </c>
      <c r="E10" s="97" t="s">
        <v>400</v>
      </c>
      <c r="F10" s="97" t="s">
        <v>405</v>
      </c>
      <c r="G10" s="17"/>
      <c r="H10" s="17"/>
      <c r="I10" s="17"/>
      <c r="J10" s="17"/>
      <c r="K10" s="17"/>
      <c r="L10" s="17"/>
    </row>
    <row r="11" spans="1:12" ht="120" x14ac:dyDescent="0.25">
      <c r="A11" s="353">
        <v>3</v>
      </c>
      <c r="B11" s="357" t="s">
        <v>392</v>
      </c>
      <c r="C11" s="137" t="s">
        <v>350</v>
      </c>
      <c r="D11" s="133" t="s">
        <v>399</v>
      </c>
      <c r="E11" s="97" t="s">
        <v>400</v>
      </c>
      <c r="F11" s="97" t="s">
        <v>476</v>
      </c>
      <c r="G11" s="17"/>
      <c r="H11" s="17"/>
      <c r="I11" s="17"/>
      <c r="J11" s="17"/>
      <c r="K11" s="17"/>
      <c r="L11" s="17"/>
    </row>
    <row r="12" spans="1:12" ht="47.25" customHeight="1" x14ac:dyDescent="0.25">
      <c r="A12" s="353"/>
      <c r="B12" s="358"/>
      <c r="C12" s="97" t="s">
        <v>404</v>
      </c>
      <c r="D12" s="133" t="s">
        <v>399</v>
      </c>
      <c r="E12" s="97" t="s">
        <v>400</v>
      </c>
      <c r="F12" s="97" t="s">
        <v>477</v>
      </c>
      <c r="G12" s="17"/>
      <c r="H12" s="17"/>
      <c r="I12" s="17"/>
      <c r="J12" s="17"/>
      <c r="K12" s="17"/>
      <c r="L12" s="17"/>
    </row>
    <row r="13" spans="1:12" ht="30" x14ac:dyDescent="0.25">
      <c r="A13" s="354">
        <v>4</v>
      </c>
      <c r="B13" s="358" t="s">
        <v>354</v>
      </c>
      <c r="C13" s="97" t="s">
        <v>406</v>
      </c>
      <c r="D13" s="133" t="s">
        <v>399</v>
      </c>
      <c r="E13" s="137"/>
      <c r="F13" s="137"/>
      <c r="G13" s="17"/>
      <c r="H13" s="17"/>
      <c r="I13" s="17"/>
      <c r="J13" s="17"/>
      <c r="K13" s="17"/>
      <c r="L13" s="17"/>
    </row>
    <row r="14" spans="1:12" ht="30" x14ac:dyDescent="0.25">
      <c r="A14" s="354"/>
      <c r="B14" s="358"/>
      <c r="C14" s="97" t="s">
        <v>407</v>
      </c>
      <c r="D14" s="133" t="s">
        <v>399</v>
      </c>
      <c r="E14" s="137"/>
      <c r="F14" s="137"/>
      <c r="G14" s="17"/>
      <c r="H14" s="17"/>
      <c r="I14" s="17"/>
      <c r="J14" s="17"/>
      <c r="K14" s="17"/>
      <c r="L14" s="17"/>
    </row>
    <row r="15" spans="1:12" ht="30" x14ac:dyDescent="0.25">
      <c r="A15" s="354"/>
      <c r="B15" s="358"/>
      <c r="C15" s="97" t="s">
        <v>408</v>
      </c>
      <c r="D15" s="133" t="s">
        <v>411</v>
      </c>
      <c r="E15" s="137"/>
      <c r="F15" s="137"/>
      <c r="G15" s="17"/>
      <c r="H15" s="17"/>
      <c r="I15" s="17"/>
      <c r="J15" s="17"/>
      <c r="K15" s="17"/>
      <c r="L15" s="17"/>
    </row>
    <row r="16" spans="1:12" ht="45" x14ac:dyDescent="0.25">
      <c r="A16" s="186">
        <v>5</v>
      </c>
      <c r="B16" s="188" t="s">
        <v>414</v>
      </c>
      <c r="C16" s="97" t="s">
        <v>409</v>
      </c>
      <c r="D16" s="133" t="s">
        <v>399</v>
      </c>
      <c r="E16" s="133"/>
      <c r="F16" s="137"/>
      <c r="G16" s="17"/>
      <c r="H16" s="17"/>
      <c r="I16" s="17"/>
      <c r="J16" s="17"/>
      <c r="K16" s="17"/>
      <c r="L16" s="17"/>
    </row>
    <row r="17" spans="1:12" ht="75" x14ac:dyDescent="0.25">
      <c r="A17" s="208">
        <v>6</v>
      </c>
      <c r="B17" s="188" t="s">
        <v>393</v>
      </c>
      <c r="C17" s="97" t="s">
        <v>410</v>
      </c>
      <c r="D17" s="133" t="s">
        <v>399</v>
      </c>
      <c r="E17" s="133"/>
      <c r="F17" s="137"/>
      <c r="G17" s="17"/>
      <c r="H17" s="17"/>
      <c r="I17" s="17"/>
      <c r="J17" s="17"/>
      <c r="K17" s="17"/>
      <c r="L17" s="17"/>
    </row>
    <row r="18" spans="1:12" ht="90" x14ac:dyDescent="0.25">
      <c r="A18" s="139">
        <v>7</v>
      </c>
      <c r="B18" s="126" t="s">
        <v>394</v>
      </c>
      <c r="C18" s="97" t="s">
        <v>412</v>
      </c>
      <c r="D18" s="133" t="s">
        <v>399</v>
      </c>
      <c r="E18" s="137"/>
      <c r="F18" s="137"/>
    </row>
    <row r="19" spans="1:12" ht="60" x14ac:dyDescent="0.25">
      <c r="A19" s="139">
        <v>8</v>
      </c>
      <c r="B19" s="138" t="s">
        <v>358</v>
      </c>
      <c r="C19" s="97" t="s">
        <v>413</v>
      </c>
      <c r="D19" s="133" t="s">
        <v>399</v>
      </c>
      <c r="E19" s="137"/>
      <c r="F19" s="137"/>
    </row>
    <row r="20" spans="1:12" ht="65.25" customHeight="1" x14ac:dyDescent="0.25">
      <c r="A20" s="139">
        <v>9</v>
      </c>
      <c r="B20" s="146" t="s">
        <v>362</v>
      </c>
      <c r="C20" s="97" t="s">
        <v>415</v>
      </c>
      <c r="D20" s="133" t="s">
        <v>399</v>
      </c>
      <c r="E20" s="137"/>
      <c r="F20" s="137"/>
    </row>
    <row r="21" spans="1:12" ht="60" x14ac:dyDescent="0.25">
      <c r="A21" s="186">
        <v>10</v>
      </c>
      <c r="B21" s="87" t="s">
        <v>423</v>
      </c>
      <c r="C21" s="87" t="s">
        <v>506</v>
      </c>
      <c r="D21" s="87" t="s">
        <v>508</v>
      </c>
      <c r="E21" s="87" t="s">
        <v>509</v>
      </c>
      <c r="F21" s="137"/>
    </row>
    <row r="22" spans="1:12" ht="65.25" customHeight="1" x14ac:dyDescent="0.25">
      <c r="A22" s="186">
        <v>11</v>
      </c>
      <c r="B22" s="87" t="s">
        <v>424</v>
      </c>
      <c r="C22" s="87" t="s">
        <v>507</v>
      </c>
      <c r="D22" s="87" t="s">
        <v>508</v>
      </c>
      <c r="E22" s="207"/>
      <c r="F22" s="137"/>
    </row>
    <row r="23" spans="1:12" x14ac:dyDescent="0.25">
      <c r="A23" s="125"/>
      <c r="B23" s="134"/>
      <c r="C23" s="135"/>
      <c r="D23" s="136"/>
      <c r="E23" s="136"/>
      <c r="F23" s="136"/>
    </row>
    <row r="24" spans="1:12" x14ac:dyDescent="0.25">
      <c r="B24" s="1" t="s">
        <v>370</v>
      </c>
      <c r="C24" s="1"/>
      <c r="D24" s="1"/>
      <c r="E24" s="1"/>
      <c r="F24" s="1" t="s">
        <v>339</v>
      </c>
    </row>
  </sheetData>
  <mergeCells count="13">
    <mergeCell ref="C1:F1"/>
    <mergeCell ref="A2:E2"/>
    <mergeCell ref="A3:E3"/>
    <mergeCell ref="C4:F4"/>
    <mergeCell ref="B7:B8"/>
    <mergeCell ref="A7:A8"/>
    <mergeCell ref="A11:A12"/>
    <mergeCell ref="A13:A15"/>
    <mergeCell ref="A5:F5"/>
    <mergeCell ref="B9:B10"/>
    <mergeCell ref="B11:B12"/>
    <mergeCell ref="B13:B15"/>
    <mergeCell ref="A9:A10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opLeftCell="A205" zoomScale="130" zoomScaleNormal="130" workbookViewId="0">
      <selection activeCell="C262" sqref="C262"/>
    </sheetView>
  </sheetViews>
  <sheetFormatPr defaultRowHeight="15" x14ac:dyDescent="0.25"/>
  <cols>
    <col min="1" max="1" width="3.5703125" style="1" customWidth="1"/>
    <col min="2" max="2" width="27.5703125" style="1" customWidth="1"/>
    <col min="3" max="3" width="14.28515625" style="1" customWidth="1"/>
    <col min="4" max="4" width="16.140625" style="1" customWidth="1"/>
    <col min="5" max="5" width="15" style="1" customWidth="1"/>
    <col min="6" max="6" width="16.42578125" style="1" customWidth="1"/>
    <col min="7" max="16384" width="9.140625" style="1"/>
  </cols>
  <sheetData>
    <row r="1" spans="1:6" x14ac:dyDescent="0.25">
      <c r="A1" s="79"/>
      <c r="B1" s="79"/>
      <c r="C1" s="281" t="s">
        <v>47</v>
      </c>
      <c r="D1" s="281"/>
      <c r="E1" s="281"/>
      <c r="F1" s="281"/>
    </row>
    <row r="2" spans="1:6" x14ac:dyDescent="0.25">
      <c r="A2" s="290" t="s">
        <v>238</v>
      </c>
      <c r="B2" s="367"/>
      <c r="C2" s="367"/>
      <c r="D2" s="367"/>
      <c r="E2" s="367"/>
      <c r="F2" s="367"/>
    </row>
    <row r="3" spans="1:6" x14ac:dyDescent="0.25">
      <c r="A3" s="290" t="s">
        <v>372</v>
      </c>
      <c r="B3" s="367"/>
      <c r="C3" s="367"/>
      <c r="D3" s="367"/>
      <c r="E3" s="367"/>
      <c r="F3" s="367"/>
    </row>
    <row r="4" spans="1:6" x14ac:dyDescent="0.25">
      <c r="A4" s="368" t="s">
        <v>9</v>
      </c>
      <c r="B4" s="369"/>
      <c r="C4" s="369"/>
      <c r="D4" s="369"/>
      <c r="E4" s="369"/>
      <c r="F4" s="369"/>
    </row>
    <row r="5" spans="1:6" x14ac:dyDescent="0.25">
      <c r="A5" s="204"/>
      <c r="B5" s="203"/>
      <c r="C5" s="203"/>
      <c r="D5" s="203"/>
      <c r="E5" s="203"/>
      <c r="F5" s="203"/>
    </row>
    <row r="6" spans="1:6" ht="41.25" customHeight="1" x14ac:dyDescent="0.25">
      <c r="A6" s="355" t="s">
        <v>777</v>
      </c>
      <c r="B6" s="363"/>
      <c r="C6" s="363"/>
      <c r="D6" s="363"/>
      <c r="E6" s="363"/>
      <c r="F6" s="363"/>
    </row>
    <row r="7" spans="1:6" x14ac:dyDescent="0.25">
      <c r="A7" s="361" t="s">
        <v>510</v>
      </c>
      <c r="B7" s="362"/>
      <c r="C7" s="362"/>
      <c r="D7" s="362"/>
      <c r="E7" s="362"/>
      <c r="F7" s="362"/>
    </row>
    <row r="8" spans="1:6" x14ac:dyDescent="0.25">
      <c r="A8" s="344" t="s">
        <v>0</v>
      </c>
      <c r="B8" s="318" t="s">
        <v>43</v>
      </c>
      <c r="C8" s="339" t="s">
        <v>41</v>
      </c>
      <c r="D8" s="339"/>
      <c r="E8" s="339" t="s">
        <v>39</v>
      </c>
      <c r="F8" s="318" t="s">
        <v>261</v>
      </c>
    </row>
    <row r="9" spans="1:6" ht="45" x14ac:dyDescent="0.25">
      <c r="A9" s="344"/>
      <c r="B9" s="339"/>
      <c r="C9" s="201" t="s">
        <v>42</v>
      </c>
      <c r="D9" s="202" t="s">
        <v>511</v>
      </c>
      <c r="E9" s="339"/>
      <c r="F9" s="318"/>
    </row>
    <row r="10" spans="1:6" ht="30" x14ac:dyDescent="0.25">
      <c r="A10" s="200">
        <v>1</v>
      </c>
      <c r="B10" s="87" t="s">
        <v>439</v>
      </c>
      <c r="C10" s="229" t="s">
        <v>512</v>
      </c>
      <c r="D10" s="200" t="s">
        <v>513</v>
      </c>
      <c r="E10" s="230"/>
      <c r="F10" s="231" t="s">
        <v>514</v>
      </c>
    </row>
    <row r="11" spans="1:6" x14ac:dyDescent="0.25">
      <c r="A11" s="200">
        <v>2</v>
      </c>
      <c r="B11" s="87" t="s">
        <v>440</v>
      </c>
      <c r="C11" s="229" t="s">
        <v>461</v>
      </c>
      <c r="D11" s="200" t="s">
        <v>513</v>
      </c>
      <c r="E11" s="230"/>
      <c r="F11" s="231" t="s">
        <v>514</v>
      </c>
    </row>
    <row r="12" spans="1:6" x14ac:dyDescent="0.25">
      <c r="A12" s="200">
        <v>3</v>
      </c>
      <c r="B12" s="87" t="s">
        <v>441</v>
      </c>
      <c r="C12" s="229" t="s">
        <v>474</v>
      </c>
      <c r="D12" s="200" t="s">
        <v>513</v>
      </c>
      <c r="E12" s="230"/>
      <c r="F12" s="231" t="s">
        <v>514</v>
      </c>
    </row>
    <row r="13" spans="1:6" x14ac:dyDescent="0.25">
      <c r="A13" s="200">
        <v>4</v>
      </c>
      <c r="B13" s="1" t="s">
        <v>515</v>
      </c>
      <c r="C13" s="229" t="s">
        <v>516</v>
      </c>
      <c r="D13" s="200" t="s">
        <v>513</v>
      </c>
      <c r="E13" s="232"/>
      <c r="F13" s="231" t="s">
        <v>514</v>
      </c>
    </row>
    <row r="14" spans="1:6" ht="30" x14ac:dyDescent="0.25">
      <c r="A14" s="209">
        <v>5</v>
      </c>
      <c r="B14" s="210" t="s">
        <v>778</v>
      </c>
      <c r="C14" s="233" t="s">
        <v>779</v>
      </c>
      <c r="D14" s="209" t="s">
        <v>513</v>
      </c>
      <c r="E14" s="234"/>
      <c r="F14" s="235" t="s">
        <v>514</v>
      </c>
    </row>
    <row r="15" spans="1:6" x14ac:dyDescent="0.25">
      <c r="A15" s="209">
        <v>6</v>
      </c>
      <c r="B15" s="210" t="s">
        <v>780</v>
      </c>
      <c r="C15" s="233" t="s">
        <v>781</v>
      </c>
      <c r="D15" s="209" t="s">
        <v>513</v>
      </c>
      <c r="E15" s="234"/>
      <c r="F15" s="235" t="s">
        <v>514</v>
      </c>
    </row>
    <row r="16" spans="1:6" x14ac:dyDescent="0.25">
      <c r="A16" s="209">
        <v>7</v>
      </c>
      <c r="B16" s="210" t="s">
        <v>782</v>
      </c>
      <c r="C16" s="233" t="s">
        <v>783</v>
      </c>
      <c r="D16" s="209" t="s">
        <v>513</v>
      </c>
      <c r="E16" s="236"/>
      <c r="F16" s="235" t="s">
        <v>514</v>
      </c>
    </row>
    <row r="17" spans="1:6" ht="30" x14ac:dyDescent="0.25">
      <c r="A17" s="209">
        <v>8</v>
      </c>
      <c r="B17" s="210" t="s">
        <v>784</v>
      </c>
      <c r="C17" s="233" t="s">
        <v>453</v>
      </c>
      <c r="D17" s="209" t="s">
        <v>513</v>
      </c>
      <c r="E17" s="234"/>
      <c r="F17" s="235" t="s">
        <v>514</v>
      </c>
    </row>
    <row r="18" spans="1:6" ht="30" x14ac:dyDescent="0.25">
      <c r="A18" s="209">
        <v>9</v>
      </c>
      <c r="B18" s="210" t="s">
        <v>785</v>
      </c>
      <c r="C18" s="233" t="s">
        <v>453</v>
      </c>
      <c r="D18" s="209" t="s">
        <v>513</v>
      </c>
      <c r="E18" s="234"/>
      <c r="F18" s="235" t="s">
        <v>514</v>
      </c>
    </row>
    <row r="19" spans="1:6" ht="30" x14ac:dyDescent="0.25">
      <c r="A19" s="209">
        <v>10</v>
      </c>
      <c r="B19" s="210" t="s">
        <v>786</v>
      </c>
      <c r="C19" s="233" t="s">
        <v>448</v>
      </c>
      <c r="D19" s="209" t="s">
        <v>513</v>
      </c>
      <c r="E19" s="236"/>
      <c r="F19" s="235" t="s">
        <v>514</v>
      </c>
    </row>
    <row r="20" spans="1:6" ht="30" x14ac:dyDescent="0.25">
      <c r="A20" s="209">
        <v>11</v>
      </c>
      <c r="B20" s="210" t="s">
        <v>787</v>
      </c>
      <c r="C20" s="233" t="s">
        <v>448</v>
      </c>
      <c r="D20" s="209" t="s">
        <v>513</v>
      </c>
      <c r="E20" s="236"/>
      <c r="F20" s="235" t="s">
        <v>514</v>
      </c>
    </row>
    <row r="21" spans="1:6" x14ac:dyDescent="0.25">
      <c r="A21" s="209">
        <v>12</v>
      </c>
      <c r="B21" s="210" t="s">
        <v>788</v>
      </c>
      <c r="C21" s="237" t="s">
        <v>535</v>
      </c>
      <c r="D21" s="209" t="s">
        <v>513</v>
      </c>
      <c r="E21" s="234"/>
      <c r="F21" s="235" t="s">
        <v>514</v>
      </c>
    </row>
    <row r="22" spans="1:6" x14ac:dyDescent="0.25">
      <c r="A22" s="209">
        <v>13</v>
      </c>
      <c r="B22" s="210" t="s">
        <v>613</v>
      </c>
      <c r="C22" s="214" t="s">
        <v>530</v>
      </c>
      <c r="D22" s="209" t="s">
        <v>513</v>
      </c>
      <c r="E22" s="234"/>
      <c r="F22" s="235" t="s">
        <v>514</v>
      </c>
    </row>
    <row r="23" spans="1:6" x14ac:dyDescent="0.25">
      <c r="A23" s="209">
        <v>14</v>
      </c>
      <c r="B23" s="210" t="s">
        <v>789</v>
      </c>
      <c r="C23" s="214" t="s">
        <v>530</v>
      </c>
      <c r="D23" s="209" t="s">
        <v>513</v>
      </c>
      <c r="E23" s="234"/>
      <c r="F23" s="235" t="s">
        <v>514</v>
      </c>
    </row>
    <row r="24" spans="1:6" ht="30" x14ac:dyDescent="0.25">
      <c r="A24" s="209">
        <v>15</v>
      </c>
      <c r="B24" s="210" t="s">
        <v>790</v>
      </c>
      <c r="C24" s="237" t="s">
        <v>791</v>
      </c>
      <c r="D24" s="209" t="s">
        <v>543</v>
      </c>
      <c r="E24" s="234"/>
      <c r="F24" s="235" t="s">
        <v>514</v>
      </c>
    </row>
    <row r="25" spans="1:6" ht="30" x14ac:dyDescent="0.25">
      <c r="A25" s="209">
        <v>16</v>
      </c>
      <c r="B25" s="210" t="s">
        <v>792</v>
      </c>
      <c r="C25" s="233" t="s">
        <v>453</v>
      </c>
      <c r="D25" s="209" t="s">
        <v>513</v>
      </c>
      <c r="E25" s="234"/>
      <c r="F25" s="235" t="s">
        <v>514</v>
      </c>
    </row>
    <row r="26" spans="1:6" x14ac:dyDescent="0.25">
      <c r="A26" s="209">
        <v>17</v>
      </c>
      <c r="B26" s="210" t="s">
        <v>355</v>
      </c>
      <c r="C26" s="214" t="s">
        <v>463</v>
      </c>
      <c r="D26" s="209" t="s">
        <v>513</v>
      </c>
      <c r="E26" s="234"/>
      <c r="F26" s="235" t="s">
        <v>514</v>
      </c>
    </row>
    <row r="27" spans="1:6" x14ac:dyDescent="0.25">
      <c r="A27" s="209">
        <v>18</v>
      </c>
      <c r="B27" s="210" t="s">
        <v>464</v>
      </c>
      <c r="C27" s="214" t="s">
        <v>534</v>
      </c>
      <c r="D27" s="209" t="s">
        <v>513</v>
      </c>
      <c r="E27" s="234"/>
      <c r="F27" s="235" t="s">
        <v>514</v>
      </c>
    </row>
    <row r="28" spans="1:6" ht="30" x14ac:dyDescent="0.25">
      <c r="A28" s="209">
        <v>19</v>
      </c>
      <c r="B28" s="210" t="s">
        <v>793</v>
      </c>
      <c r="C28" s="233" t="s">
        <v>460</v>
      </c>
      <c r="D28" s="209" t="s">
        <v>513</v>
      </c>
      <c r="E28" s="234"/>
      <c r="F28" s="235" t="s">
        <v>514</v>
      </c>
    </row>
    <row r="29" spans="1:6" ht="45" x14ac:dyDescent="0.25">
      <c r="A29" s="209">
        <v>20</v>
      </c>
      <c r="B29" s="210" t="s">
        <v>794</v>
      </c>
      <c r="C29" s="233" t="s">
        <v>458</v>
      </c>
      <c r="D29" s="209" t="s">
        <v>513</v>
      </c>
      <c r="E29" s="234"/>
      <c r="F29" s="235" t="s">
        <v>514</v>
      </c>
    </row>
    <row r="30" spans="1:6" x14ac:dyDescent="0.25">
      <c r="A30" s="209">
        <v>21</v>
      </c>
      <c r="B30" s="210" t="s">
        <v>795</v>
      </c>
      <c r="C30" s="237" t="s">
        <v>791</v>
      </c>
      <c r="D30" s="209" t="s">
        <v>543</v>
      </c>
      <c r="E30" s="234"/>
      <c r="F30" s="235" t="s">
        <v>514</v>
      </c>
    </row>
    <row r="31" spans="1:6" ht="30" x14ac:dyDescent="0.25">
      <c r="A31" s="209">
        <v>22</v>
      </c>
      <c r="B31" s="210" t="s">
        <v>615</v>
      </c>
      <c r="C31" s="237" t="s">
        <v>535</v>
      </c>
      <c r="D31" s="209" t="s">
        <v>513</v>
      </c>
      <c r="E31" s="234"/>
      <c r="F31" s="235" t="s">
        <v>514</v>
      </c>
    </row>
    <row r="32" spans="1:6" x14ac:dyDescent="0.25">
      <c r="A32" s="209">
        <v>23</v>
      </c>
      <c r="B32" s="210" t="s">
        <v>450</v>
      </c>
      <c r="C32" s="233" t="s">
        <v>438</v>
      </c>
      <c r="D32" s="209" t="s">
        <v>513</v>
      </c>
      <c r="E32" s="234"/>
      <c r="F32" s="235" t="s">
        <v>514</v>
      </c>
    </row>
    <row r="33" spans="1:6" ht="30" x14ac:dyDescent="0.25">
      <c r="A33" s="209">
        <v>24</v>
      </c>
      <c r="B33" s="210" t="s">
        <v>369</v>
      </c>
      <c r="C33" s="233" t="s">
        <v>458</v>
      </c>
      <c r="D33" s="209" t="s">
        <v>513</v>
      </c>
      <c r="E33" s="234"/>
      <c r="F33" s="235" t="s">
        <v>514</v>
      </c>
    </row>
    <row r="34" spans="1:6" ht="45" x14ac:dyDescent="0.25">
      <c r="A34" s="209">
        <v>25</v>
      </c>
      <c r="B34" s="210" t="s">
        <v>796</v>
      </c>
      <c r="C34" s="233" t="s">
        <v>445</v>
      </c>
      <c r="D34" s="209" t="s">
        <v>537</v>
      </c>
      <c r="E34" s="234"/>
      <c r="F34" s="235" t="s">
        <v>514</v>
      </c>
    </row>
    <row r="35" spans="1:6" ht="60" x14ac:dyDescent="0.25">
      <c r="A35" s="209">
        <v>26</v>
      </c>
      <c r="B35" s="210" t="s">
        <v>528</v>
      </c>
      <c r="C35" s="233" t="s">
        <v>797</v>
      </c>
      <c r="D35" s="209" t="s">
        <v>513</v>
      </c>
      <c r="E35" s="234"/>
      <c r="F35" s="235" t="s">
        <v>514</v>
      </c>
    </row>
    <row r="36" spans="1:6" ht="30" x14ac:dyDescent="0.25">
      <c r="A36" s="209">
        <v>27</v>
      </c>
      <c r="B36" s="210" t="s">
        <v>798</v>
      </c>
      <c r="C36" s="233" t="s">
        <v>453</v>
      </c>
      <c r="D36" s="209" t="s">
        <v>513</v>
      </c>
      <c r="E36" s="234"/>
      <c r="F36" s="235" t="s">
        <v>514</v>
      </c>
    </row>
    <row r="37" spans="1:6" ht="30" x14ac:dyDescent="0.25">
      <c r="A37" s="211">
        <v>28</v>
      </c>
      <c r="B37" s="210" t="s">
        <v>799</v>
      </c>
      <c r="C37" s="233" t="s">
        <v>453</v>
      </c>
      <c r="D37" s="209" t="s">
        <v>513</v>
      </c>
      <c r="E37" s="234"/>
      <c r="F37" s="235" t="s">
        <v>514</v>
      </c>
    </row>
    <row r="38" spans="1:6" ht="30" x14ac:dyDescent="0.25">
      <c r="A38" s="211">
        <v>29</v>
      </c>
      <c r="B38" s="210" t="s">
        <v>800</v>
      </c>
      <c r="C38" s="237" t="s">
        <v>463</v>
      </c>
      <c r="D38" s="209" t="s">
        <v>513</v>
      </c>
      <c r="E38" s="234"/>
      <c r="F38" s="235" t="s">
        <v>514</v>
      </c>
    </row>
    <row r="39" spans="1:6" ht="30" x14ac:dyDescent="0.25">
      <c r="A39" s="211">
        <v>30</v>
      </c>
      <c r="B39" s="210" t="s">
        <v>801</v>
      </c>
      <c r="C39" s="233" t="s">
        <v>458</v>
      </c>
      <c r="D39" s="209" t="s">
        <v>513</v>
      </c>
      <c r="E39" s="234"/>
      <c r="F39" s="235" t="s">
        <v>514</v>
      </c>
    </row>
    <row r="40" spans="1:6" x14ac:dyDescent="0.25">
      <c r="A40" s="211">
        <v>31</v>
      </c>
      <c r="B40" s="210" t="s">
        <v>366</v>
      </c>
      <c r="C40" s="235" t="s">
        <v>459</v>
      </c>
      <c r="D40" s="209" t="s">
        <v>525</v>
      </c>
      <c r="E40" s="234"/>
      <c r="F40" s="235" t="s">
        <v>514</v>
      </c>
    </row>
    <row r="41" spans="1:6" ht="30" x14ac:dyDescent="0.25">
      <c r="A41" s="211">
        <v>32</v>
      </c>
      <c r="B41" s="210" t="s">
        <v>802</v>
      </c>
      <c r="C41" s="210" t="s">
        <v>803</v>
      </c>
      <c r="D41" s="211" t="s">
        <v>513</v>
      </c>
      <c r="E41" s="234"/>
      <c r="F41" s="235" t="s">
        <v>514</v>
      </c>
    </row>
    <row r="42" spans="1:6" ht="30" x14ac:dyDescent="0.25">
      <c r="A42" s="211">
        <v>33</v>
      </c>
      <c r="B42" s="210" t="s">
        <v>804</v>
      </c>
      <c r="C42" s="210" t="s">
        <v>803</v>
      </c>
      <c r="D42" s="211" t="s">
        <v>513</v>
      </c>
      <c r="E42" s="234"/>
      <c r="F42" s="235" t="s">
        <v>514</v>
      </c>
    </row>
    <row r="43" spans="1:6" ht="30" x14ac:dyDescent="0.25">
      <c r="A43" s="211">
        <v>34</v>
      </c>
      <c r="B43" s="210" t="s">
        <v>805</v>
      </c>
      <c r="C43" s="210" t="s">
        <v>803</v>
      </c>
      <c r="D43" s="211" t="s">
        <v>513</v>
      </c>
      <c r="E43" s="234"/>
      <c r="F43" s="235" t="s">
        <v>514</v>
      </c>
    </row>
    <row r="44" spans="1:6" ht="30" x14ac:dyDescent="0.25">
      <c r="A44" s="211">
        <v>35</v>
      </c>
      <c r="B44" s="210" t="s">
        <v>469</v>
      </c>
      <c r="C44" s="210" t="s">
        <v>448</v>
      </c>
      <c r="D44" s="209" t="s">
        <v>513</v>
      </c>
      <c r="E44" s="234"/>
      <c r="F44" s="235" t="s">
        <v>514</v>
      </c>
    </row>
    <row r="45" spans="1:6" ht="30" x14ac:dyDescent="0.25">
      <c r="A45" s="211">
        <v>36</v>
      </c>
      <c r="B45" s="210" t="s">
        <v>806</v>
      </c>
      <c r="C45" s="237" t="s">
        <v>463</v>
      </c>
      <c r="D45" s="211" t="s">
        <v>513</v>
      </c>
      <c r="E45" s="234"/>
      <c r="F45" s="235" t="s">
        <v>514</v>
      </c>
    </row>
    <row r="46" spans="1:6" ht="30" x14ac:dyDescent="0.25">
      <c r="A46" s="211">
        <v>37</v>
      </c>
      <c r="B46" s="210" t="s">
        <v>443</v>
      </c>
      <c r="C46" s="237" t="s">
        <v>452</v>
      </c>
      <c r="D46" s="209" t="s">
        <v>513</v>
      </c>
      <c r="E46" s="234"/>
      <c r="F46" s="235" t="s">
        <v>514</v>
      </c>
    </row>
    <row r="47" spans="1:6" ht="30" x14ac:dyDescent="0.25">
      <c r="A47" s="211">
        <v>38</v>
      </c>
      <c r="B47" s="210" t="s">
        <v>471</v>
      </c>
      <c r="C47" s="233" t="s">
        <v>453</v>
      </c>
      <c r="D47" s="209" t="s">
        <v>513</v>
      </c>
      <c r="E47" s="234"/>
      <c r="F47" s="235" t="s">
        <v>514</v>
      </c>
    </row>
    <row r="48" spans="1:6" ht="30" x14ac:dyDescent="0.25">
      <c r="A48" s="211">
        <v>39</v>
      </c>
      <c r="B48" s="210" t="s">
        <v>807</v>
      </c>
      <c r="C48" s="233" t="s">
        <v>453</v>
      </c>
      <c r="D48" s="209" t="s">
        <v>513</v>
      </c>
      <c r="E48" s="234"/>
      <c r="F48" s="235" t="s">
        <v>514</v>
      </c>
    </row>
    <row r="49" spans="1:6" ht="30" x14ac:dyDescent="0.25">
      <c r="A49" s="211">
        <v>40</v>
      </c>
      <c r="B49" s="210" t="s">
        <v>526</v>
      </c>
      <c r="C49" s="233" t="s">
        <v>808</v>
      </c>
      <c r="D49" s="209" t="s">
        <v>809</v>
      </c>
      <c r="E49" s="234"/>
      <c r="F49" s="235" t="s">
        <v>514</v>
      </c>
    </row>
    <row r="50" spans="1:6" ht="30" x14ac:dyDescent="0.25">
      <c r="A50" s="211">
        <v>41</v>
      </c>
      <c r="B50" s="210" t="s">
        <v>810</v>
      </c>
      <c r="C50" s="233" t="s">
        <v>458</v>
      </c>
      <c r="D50" s="209" t="s">
        <v>513</v>
      </c>
      <c r="E50" s="234"/>
      <c r="F50" s="235" t="s">
        <v>514</v>
      </c>
    </row>
    <row r="51" spans="1:6" x14ac:dyDescent="0.25">
      <c r="A51" s="211">
        <v>42</v>
      </c>
      <c r="B51" s="210" t="s">
        <v>811</v>
      </c>
      <c r="C51" s="237" t="s">
        <v>463</v>
      </c>
      <c r="D51" s="211" t="s">
        <v>513</v>
      </c>
      <c r="E51" s="234"/>
      <c r="F51" s="235" t="s">
        <v>514</v>
      </c>
    </row>
    <row r="52" spans="1:6" ht="30" x14ac:dyDescent="0.25">
      <c r="A52" s="211">
        <v>43</v>
      </c>
      <c r="B52" s="210" t="s">
        <v>456</v>
      </c>
      <c r="C52" s="233" t="s">
        <v>467</v>
      </c>
      <c r="D52" s="211" t="s">
        <v>513</v>
      </c>
      <c r="E52" s="234"/>
      <c r="F52" s="235" t="s">
        <v>514</v>
      </c>
    </row>
    <row r="53" spans="1:6" ht="30" x14ac:dyDescent="0.25">
      <c r="A53" s="211">
        <v>44</v>
      </c>
      <c r="B53" s="210" t="s">
        <v>812</v>
      </c>
      <c r="C53" s="210" t="s">
        <v>460</v>
      </c>
      <c r="D53" s="211" t="s">
        <v>513</v>
      </c>
      <c r="E53" s="234"/>
      <c r="F53" s="235" t="s">
        <v>514</v>
      </c>
    </row>
    <row r="54" spans="1:6" ht="45" x14ac:dyDescent="0.25">
      <c r="A54" s="211">
        <v>45</v>
      </c>
      <c r="B54" s="210" t="s">
        <v>531</v>
      </c>
      <c r="C54" s="233" t="s">
        <v>467</v>
      </c>
      <c r="D54" s="211" t="s">
        <v>513</v>
      </c>
      <c r="E54" s="234"/>
      <c r="F54" s="235" t="s">
        <v>514</v>
      </c>
    </row>
    <row r="55" spans="1:6" x14ac:dyDescent="0.25">
      <c r="A55" s="211">
        <v>46</v>
      </c>
      <c r="B55" s="210" t="s">
        <v>444</v>
      </c>
      <c r="C55" s="238" t="s">
        <v>522</v>
      </c>
      <c r="D55" s="209" t="s">
        <v>513</v>
      </c>
      <c r="E55" s="239"/>
      <c r="F55" s="235" t="s">
        <v>514</v>
      </c>
    </row>
    <row r="56" spans="1:6" x14ac:dyDescent="0.25">
      <c r="A56" s="211">
        <v>47</v>
      </c>
      <c r="B56" s="210" t="s">
        <v>454</v>
      </c>
      <c r="C56" s="214" t="s">
        <v>517</v>
      </c>
      <c r="D56" s="209" t="s">
        <v>513</v>
      </c>
      <c r="E56" s="239"/>
      <c r="F56" s="235" t="s">
        <v>514</v>
      </c>
    </row>
    <row r="57" spans="1:6" x14ac:dyDescent="0.25">
      <c r="A57" s="211">
        <v>48</v>
      </c>
      <c r="B57" s="210" t="s">
        <v>813</v>
      </c>
      <c r="C57" s="237" t="s">
        <v>438</v>
      </c>
      <c r="D57" s="209" t="s">
        <v>513</v>
      </c>
      <c r="E57" s="239"/>
      <c r="F57" s="235" t="s">
        <v>514</v>
      </c>
    </row>
    <row r="58" spans="1:6" x14ac:dyDescent="0.25">
      <c r="A58" s="211">
        <v>49</v>
      </c>
      <c r="B58" s="210" t="s">
        <v>442</v>
      </c>
      <c r="C58" s="214" t="s">
        <v>517</v>
      </c>
      <c r="D58" s="209" t="s">
        <v>513</v>
      </c>
      <c r="E58" s="239"/>
      <c r="F58" s="235" t="s">
        <v>514</v>
      </c>
    </row>
    <row r="59" spans="1:6" x14ac:dyDescent="0.25">
      <c r="A59" s="211">
        <v>50</v>
      </c>
      <c r="B59" s="210" t="s">
        <v>814</v>
      </c>
      <c r="C59" s="214" t="s">
        <v>815</v>
      </c>
      <c r="D59" s="209" t="s">
        <v>513</v>
      </c>
      <c r="E59" s="239"/>
      <c r="F59" s="235" t="s">
        <v>514</v>
      </c>
    </row>
    <row r="60" spans="1:6" x14ac:dyDescent="0.25">
      <c r="A60" s="211">
        <v>51</v>
      </c>
      <c r="B60" s="210" t="s">
        <v>468</v>
      </c>
      <c r="C60" s="214" t="s">
        <v>815</v>
      </c>
      <c r="D60" s="209" t="s">
        <v>513</v>
      </c>
      <c r="E60" s="239"/>
      <c r="F60" s="235" t="s">
        <v>514</v>
      </c>
    </row>
    <row r="61" spans="1:6" x14ac:dyDescent="0.25">
      <c r="A61" s="211">
        <v>52</v>
      </c>
      <c r="B61" s="210" t="s">
        <v>816</v>
      </c>
      <c r="C61" s="214" t="s">
        <v>462</v>
      </c>
      <c r="D61" s="209" t="s">
        <v>513</v>
      </c>
      <c r="E61" s="234"/>
      <c r="F61" s="235" t="s">
        <v>514</v>
      </c>
    </row>
    <row r="62" spans="1:6" ht="30" x14ac:dyDescent="0.25">
      <c r="A62" s="211">
        <v>53</v>
      </c>
      <c r="B62" s="210" t="s">
        <v>817</v>
      </c>
      <c r="C62" s="237" t="s">
        <v>457</v>
      </c>
      <c r="D62" s="209" t="s">
        <v>513</v>
      </c>
      <c r="E62" s="234"/>
      <c r="F62" s="235" t="s">
        <v>514</v>
      </c>
    </row>
    <row r="63" spans="1:6" ht="30" x14ac:dyDescent="0.25">
      <c r="A63" s="211">
        <v>54</v>
      </c>
      <c r="B63" s="210" t="s">
        <v>519</v>
      </c>
      <c r="C63" s="238" t="s">
        <v>448</v>
      </c>
      <c r="D63" s="209" t="s">
        <v>513</v>
      </c>
      <c r="E63" s="239"/>
      <c r="F63" s="235" t="s">
        <v>514</v>
      </c>
    </row>
    <row r="64" spans="1:6" ht="30" x14ac:dyDescent="0.25">
      <c r="A64" s="211">
        <v>55</v>
      </c>
      <c r="B64" s="210" t="s">
        <v>818</v>
      </c>
      <c r="C64" s="238" t="s">
        <v>819</v>
      </c>
      <c r="D64" s="209" t="s">
        <v>513</v>
      </c>
      <c r="E64" s="236"/>
      <c r="F64" s="235" t="s">
        <v>514</v>
      </c>
    </row>
    <row r="65" spans="1:6" x14ac:dyDescent="0.25">
      <c r="A65" s="211">
        <v>56</v>
      </c>
      <c r="B65" s="210" t="s">
        <v>820</v>
      </c>
      <c r="C65" s="214" t="s">
        <v>534</v>
      </c>
      <c r="D65" s="209" t="s">
        <v>513</v>
      </c>
      <c r="E65" s="234"/>
      <c r="F65" s="235" t="s">
        <v>514</v>
      </c>
    </row>
    <row r="66" spans="1:6" x14ac:dyDescent="0.25">
      <c r="A66" s="211">
        <v>57</v>
      </c>
      <c r="B66" s="210" t="s">
        <v>821</v>
      </c>
      <c r="C66" s="214" t="s">
        <v>453</v>
      </c>
      <c r="D66" s="209" t="s">
        <v>513</v>
      </c>
      <c r="E66" s="234"/>
      <c r="F66" s="235" t="s">
        <v>514</v>
      </c>
    </row>
    <row r="67" spans="1:6" ht="30" x14ac:dyDescent="0.25">
      <c r="A67" s="211">
        <v>58</v>
      </c>
      <c r="B67" s="210" t="s">
        <v>616</v>
      </c>
      <c r="C67" s="237" t="s">
        <v>535</v>
      </c>
      <c r="D67" s="209" t="s">
        <v>513</v>
      </c>
      <c r="E67" s="234"/>
      <c r="F67" s="235" t="s">
        <v>514</v>
      </c>
    </row>
    <row r="68" spans="1:6" ht="45" x14ac:dyDescent="0.25">
      <c r="A68" s="211">
        <v>59</v>
      </c>
      <c r="B68" s="210" t="s">
        <v>822</v>
      </c>
      <c r="C68" s="238" t="s">
        <v>823</v>
      </c>
      <c r="D68" s="209" t="s">
        <v>513</v>
      </c>
      <c r="E68" s="234"/>
      <c r="F68" s="235" t="s">
        <v>514</v>
      </c>
    </row>
    <row r="69" spans="1:6" ht="45" x14ac:dyDescent="0.25">
      <c r="A69" s="211">
        <v>60</v>
      </c>
      <c r="B69" s="210" t="s">
        <v>538</v>
      </c>
      <c r="C69" s="210" t="s">
        <v>522</v>
      </c>
      <c r="D69" s="209" t="s">
        <v>513</v>
      </c>
      <c r="E69" s="234"/>
      <c r="F69" s="235" t="s">
        <v>514</v>
      </c>
    </row>
    <row r="70" spans="1:6" ht="60" x14ac:dyDescent="0.25">
      <c r="A70" s="211">
        <v>61</v>
      </c>
      <c r="B70" s="210" t="s">
        <v>542</v>
      </c>
      <c r="C70" s="237" t="s">
        <v>535</v>
      </c>
      <c r="D70" s="209" t="s">
        <v>513</v>
      </c>
      <c r="E70" s="234"/>
      <c r="F70" s="235" t="s">
        <v>514</v>
      </c>
    </row>
    <row r="71" spans="1:6" ht="30" x14ac:dyDescent="0.25">
      <c r="A71" s="211">
        <v>62</v>
      </c>
      <c r="B71" s="210" t="s">
        <v>527</v>
      </c>
      <c r="C71" s="233" t="s">
        <v>467</v>
      </c>
      <c r="D71" s="211" t="s">
        <v>513</v>
      </c>
      <c r="E71" s="234"/>
      <c r="F71" s="235" t="s">
        <v>514</v>
      </c>
    </row>
    <row r="72" spans="1:6" ht="30" x14ac:dyDescent="0.25">
      <c r="A72" s="211">
        <v>63</v>
      </c>
      <c r="B72" s="210" t="s">
        <v>824</v>
      </c>
      <c r="C72" s="237" t="s">
        <v>530</v>
      </c>
      <c r="D72" s="209" t="s">
        <v>513</v>
      </c>
      <c r="E72" s="234"/>
      <c r="F72" s="235" t="s">
        <v>514</v>
      </c>
    </row>
    <row r="73" spans="1:6" ht="30" x14ac:dyDescent="0.25">
      <c r="A73" s="211">
        <v>64</v>
      </c>
      <c r="B73" s="210" t="s">
        <v>825</v>
      </c>
      <c r="C73" s="237" t="s">
        <v>438</v>
      </c>
      <c r="D73" s="209" t="s">
        <v>513</v>
      </c>
      <c r="E73" s="234"/>
      <c r="F73" s="235" t="s">
        <v>514</v>
      </c>
    </row>
    <row r="74" spans="1:6" ht="30" x14ac:dyDescent="0.25">
      <c r="A74" s="211">
        <v>65</v>
      </c>
      <c r="B74" s="210" t="s">
        <v>826</v>
      </c>
      <c r="C74" s="233" t="s">
        <v>453</v>
      </c>
      <c r="D74" s="209" t="s">
        <v>513</v>
      </c>
      <c r="E74" s="234"/>
      <c r="F74" s="235" t="s">
        <v>514</v>
      </c>
    </row>
    <row r="75" spans="1:6" ht="60" x14ac:dyDescent="0.25">
      <c r="A75" s="211">
        <v>66</v>
      </c>
      <c r="B75" s="210" t="s">
        <v>359</v>
      </c>
      <c r="C75" s="233" t="s">
        <v>827</v>
      </c>
      <c r="D75" s="209" t="s">
        <v>513</v>
      </c>
      <c r="E75" s="234"/>
      <c r="F75" s="235" t="s">
        <v>514</v>
      </c>
    </row>
    <row r="76" spans="1:6" ht="30" x14ac:dyDescent="0.25">
      <c r="A76" s="211">
        <v>67</v>
      </c>
      <c r="B76" s="210" t="s">
        <v>541</v>
      </c>
      <c r="C76" s="237" t="s">
        <v>453</v>
      </c>
      <c r="D76" s="209" t="s">
        <v>513</v>
      </c>
      <c r="E76" s="234"/>
      <c r="F76" s="235" t="s">
        <v>514</v>
      </c>
    </row>
    <row r="77" spans="1:6" ht="30" x14ac:dyDescent="0.25">
      <c r="A77" s="211">
        <v>68</v>
      </c>
      <c r="B77" s="210" t="s">
        <v>828</v>
      </c>
      <c r="C77" s="237" t="s">
        <v>459</v>
      </c>
      <c r="D77" s="209" t="s">
        <v>525</v>
      </c>
      <c r="E77" s="234"/>
      <c r="F77" s="235" t="s">
        <v>514</v>
      </c>
    </row>
    <row r="78" spans="1:6" ht="45" x14ac:dyDescent="0.25">
      <c r="A78" s="211">
        <v>69</v>
      </c>
      <c r="B78" s="210" t="s">
        <v>829</v>
      </c>
      <c r="C78" s="237" t="s">
        <v>475</v>
      </c>
      <c r="D78" s="209" t="s">
        <v>513</v>
      </c>
      <c r="E78" s="234"/>
      <c r="F78" s="235" t="s">
        <v>514</v>
      </c>
    </row>
    <row r="79" spans="1:6" x14ac:dyDescent="0.25">
      <c r="A79" s="211">
        <v>70</v>
      </c>
      <c r="B79" s="210" t="s">
        <v>830</v>
      </c>
      <c r="C79" s="237" t="s">
        <v>463</v>
      </c>
      <c r="D79" s="209" t="s">
        <v>513</v>
      </c>
      <c r="E79" s="234"/>
      <c r="F79" s="235" t="s">
        <v>514</v>
      </c>
    </row>
    <row r="80" spans="1:6" x14ac:dyDescent="0.25">
      <c r="A80" s="211">
        <v>71</v>
      </c>
      <c r="B80" s="210" t="s">
        <v>831</v>
      </c>
      <c r="C80" s="237" t="s">
        <v>781</v>
      </c>
      <c r="D80" s="209" t="s">
        <v>513</v>
      </c>
      <c r="E80" s="234"/>
      <c r="F80" s="235" t="s">
        <v>514</v>
      </c>
    </row>
    <row r="81" spans="1:6" ht="30" x14ac:dyDescent="0.25">
      <c r="A81" s="211">
        <v>72</v>
      </c>
      <c r="B81" s="210" t="s">
        <v>832</v>
      </c>
      <c r="C81" s="233" t="s">
        <v>445</v>
      </c>
      <c r="D81" s="209" t="s">
        <v>537</v>
      </c>
      <c r="E81" s="234"/>
      <c r="F81" s="235" t="s">
        <v>514</v>
      </c>
    </row>
    <row r="82" spans="1:6" ht="30" x14ac:dyDescent="0.25">
      <c r="A82" s="211">
        <v>73</v>
      </c>
      <c r="B82" s="210" t="s">
        <v>833</v>
      </c>
      <c r="C82" s="237" t="s">
        <v>791</v>
      </c>
      <c r="D82" s="209" t="s">
        <v>543</v>
      </c>
      <c r="E82" s="234"/>
      <c r="F82" s="235" t="s">
        <v>514</v>
      </c>
    </row>
    <row r="83" spans="1:6" x14ac:dyDescent="0.25">
      <c r="A83" s="209">
        <v>74</v>
      </c>
      <c r="B83" s="210" t="s">
        <v>834</v>
      </c>
      <c r="C83" s="237" t="s">
        <v>835</v>
      </c>
      <c r="D83" s="209" t="s">
        <v>513</v>
      </c>
      <c r="E83" s="234"/>
      <c r="F83" s="235" t="s">
        <v>514</v>
      </c>
    </row>
    <row r="84" spans="1:6" ht="45" x14ac:dyDescent="0.25">
      <c r="A84" s="209">
        <v>75</v>
      </c>
      <c r="B84" s="210" t="s">
        <v>836</v>
      </c>
      <c r="C84" s="233" t="s">
        <v>467</v>
      </c>
      <c r="D84" s="211" t="s">
        <v>513</v>
      </c>
      <c r="E84" s="234"/>
      <c r="F84" s="235" t="s">
        <v>514</v>
      </c>
    </row>
    <row r="85" spans="1:6" ht="30" x14ac:dyDescent="0.25">
      <c r="A85" s="209">
        <v>76</v>
      </c>
      <c r="B85" s="210" t="s">
        <v>837</v>
      </c>
      <c r="C85" s="233" t="s">
        <v>467</v>
      </c>
      <c r="D85" s="211" t="s">
        <v>513</v>
      </c>
      <c r="E85" s="234"/>
      <c r="F85" s="235" t="s">
        <v>514</v>
      </c>
    </row>
    <row r="86" spans="1:6" ht="30" x14ac:dyDescent="0.25">
      <c r="A86" s="209">
        <v>77</v>
      </c>
      <c r="B86" s="210" t="s">
        <v>838</v>
      </c>
      <c r="C86" s="233" t="s">
        <v>467</v>
      </c>
      <c r="D86" s="211" t="s">
        <v>513</v>
      </c>
      <c r="E86" s="234"/>
      <c r="F86" s="235" t="s">
        <v>514</v>
      </c>
    </row>
    <row r="87" spans="1:6" ht="45" x14ac:dyDescent="0.25">
      <c r="A87" s="209">
        <v>78</v>
      </c>
      <c r="B87" s="210" t="s">
        <v>839</v>
      </c>
      <c r="C87" s="233" t="s">
        <v>467</v>
      </c>
      <c r="D87" s="211" t="s">
        <v>513</v>
      </c>
      <c r="E87" s="234"/>
      <c r="F87" s="235" t="s">
        <v>514</v>
      </c>
    </row>
    <row r="88" spans="1:6" x14ac:dyDescent="0.25">
      <c r="A88" s="209">
        <v>79</v>
      </c>
      <c r="B88" s="210" t="s">
        <v>449</v>
      </c>
      <c r="C88" s="214" t="s">
        <v>462</v>
      </c>
      <c r="D88" s="209" t="s">
        <v>513</v>
      </c>
      <c r="E88" s="234"/>
      <c r="F88" s="235" t="s">
        <v>514</v>
      </c>
    </row>
    <row r="89" spans="1:6" ht="30" x14ac:dyDescent="0.25">
      <c r="A89" s="209">
        <v>80</v>
      </c>
      <c r="B89" s="210" t="s">
        <v>451</v>
      </c>
      <c r="C89" s="233" t="s">
        <v>435</v>
      </c>
      <c r="D89" s="211" t="s">
        <v>513</v>
      </c>
      <c r="E89" s="240"/>
      <c r="F89" s="235" t="s">
        <v>514</v>
      </c>
    </row>
    <row r="90" spans="1:6" ht="30" x14ac:dyDescent="0.25">
      <c r="A90" s="200">
        <v>81</v>
      </c>
      <c r="B90" s="87" t="s">
        <v>544</v>
      </c>
      <c r="C90" s="241" t="s">
        <v>446</v>
      </c>
      <c r="D90" s="200" t="s">
        <v>513</v>
      </c>
      <c r="E90" s="242"/>
      <c r="F90" s="231" t="s">
        <v>514</v>
      </c>
    </row>
    <row r="91" spans="1:6" x14ac:dyDescent="0.25">
      <c r="A91" s="200">
        <v>82</v>
      </c>
      <c r="B91" s="87" t="s">
        <v>840</v>
      </c>
      <c r="C91" s="241" t="s">
        <v>446</v>
      </c>
      <c r="D91" s="200" t="s">
        <v>513</v>
      </c>
      <c r="E91" s="242"/>
      <c r="F91" s="231" t="s">
        <v>514</v>
      </c>
    </row>
    <row r="93" spans="1:6" ht="42" customHeight="1" x14ac:dyDescent="0.25">
      <c r="A93" s="355" t="s">
        <v>841</v>
      </c>
      <c r="B93" s="363"/>
      <c r="C93" s="363"/>
      <c r="D93" s="363"/>
      <c r="E93" s="363"/>
      <c r="F93" s="363"/>
    </row>
    <row r="94" spans="1:6" x14ac:dyDescent="0.25">
      <c r="A94" s="361" t="s">
        <v>510</v>
      </c>
      <c r="B94" s="362"/>
      <c r="C94" s="362"/>
      <c r="D94" s="362"/>
      <c r="E94" s="362"/>
      <c r="F94" s="362"/>
    </row>
    <row r="95" spans="1:6" x14ac:dyDescent="0.25">
      <c r="A95" s="329" t="s">
        <v>0</v>
      </c>
      <c r="B95" s="364" t="s">
        <v>43</v>
      </c>
      <c r="C95" s="365" t="s">
        <v>41</v>
      </c>
      <c r="D95" s="366"/>
      <c r="E95" s="324" t="s">
        <v>39</v>
      </c>
      <c r="F95" s="364" t="s">
        <v>261</v>
      </c>
    </row>
    <row r="96" spans="1:6" ht="45" x14ac:dyDescent="0.25">
      <c r="A96" s="326"/>
      <c r="B96" s="297"/>
      <c r="C96" s="201" t="s">
        <v>42</v>
      </c>
      <c r="D96" s="202" t="s">
        <v>511</v>
      </c>
      <c r="E96" s="328"/>
      <c r="F96" s="297"/>
    </row>
    <row r="97" spans="1:6" ht="30" x14ac:dyDescent="0.25">
      <c r="A97" s="231">
        <v>1</v>
      </c>
      <c r="B97" s="87" t="s">
        <v>439</v>
      </c>
      <c r="C97" s="229" t="s">
        <v>512</v>
      </c>
      <c r="D97" s="200" t="s">
        <v>513</v>
      </c>
      <c r="E97" s="230"/>
      <c r="F97" s="231" t="s">
        <v>514</v>
      </c>
    </row>
    <row r="98" spans="1:6" x14ac:dyDescent="0.25">
      <c r="A98" s="231">
        <v>2</v>
      </c>
      <c r="B98" s="87" t="s">
        <v>440</v>
      </c>
      <c r="C98" s="229" t="s">
        <v>461</v>
      </c>
      <c r="D98" s="200" t="s">
        <v>513</v>
      </c>
      <c r="E98" s="230"/>
      <c r="F98" s="231" t="s">
        <v>514</v>
      </c>
    </row>
    <row r="99" spans="1:6" x14ac:dyDescent="0.25">
      <c r="A99" s="231">
        <v>3</v>
      </c>
      <c r="B99" s="87" t="s">
        <v>441</v>
      </c>
      <c r="C99" s="229" t="s">
        <v>474</v>
      </c>
      <c r="D99" s="200" t="s">
        <v>513</v>
      </c>
      <c r="E99" s="230"/>
      <c r="F99" s="231" t="s">
        <v>514</v>
      </c>
    </row>
    <row r="100" spans="1:6" x14ac:dyDescent="0.25">
      <c r="A100" s="231">
        <v>4</v>
      </c>
      <c r="B100" s="243" t="s">
        <v>515</v>
      </c>
      <c r="C100" s="229" t="s">
        <v>516</v>
      </c>
      <c r="D100" s="200" t="s">
        <v>513</v>
      </c>
      <c r="E100" s="232"/>
      <c r="F100" s="231" t="s">
        <v>514</v>
      </c>
    </row>
    <row r="101" spans="1:6" ht="30" x14ac:dyDescent="0.25">
      <c r="A101" s="231">
        <v>5</v>
      </c>
      <c r="B101" s="87" t="s">
        <v>778</v>
      </c>
      <c r="C101" s="229" t="s">
        <v>779</v>
      </c>
      <c r="D101" s="200" t="s">
        <v>513</v>
      </c>
      <c r="E101" s="242"/>
      <c r="F101" s="231" t="s">
        <v>514</v>
      </c>
    </row>
    <row r="102" spans="1:6" x14ac:dyDescent="0.25">
      <c r="A102" s="244">
        <v>6</v>
      </c>
      <c r="B102" s="245" t="s">
        <v>780</v>
      </c>
      <c r="C102" s="246" t="s">
        <v>781</v>
      </c>
      <c r="D102" s="247" t="s">
        <v>513</v>
      </c>
      <c r="E102" s="248"/>
      <c r="F102" s="244" t="s">
        <v>514</v>
      </c>
    </row>
    <row r="103" spans="1:6" x14ac:dyDescent="0.25">
      <c r="A103" s="244">
        <v>7</v>
      </c>
      <c r="B103" s="245" t="s">
        <v>782</v>
      </c>
      <c r="C103" s="246" t="s">
        <v>783</v>
      </c>
      <c r="D103" s="247" t="s">
        <v>513</v>
      </c>
      <c r="E103" s="249"/>
      <c r="F103" s="244" t="s">
        <v>514</v>
      </c>
    </row>
    <row r="104" spans="1:6" ht="30" x14ac:dyDescent="0.25">
      <c r="A104" s="244">
        <v>8</v>
      </c>
      <c r="B104" s="245" t="s">
        <v>784</v>
      </c>
      <c r="C104" s="246" t="s">
        <v>453</v>
      </c>
      <c r="D104" s="247" t="s">
        <v>513</v>
      </c>
      <c r="E104" s="248"/>
      <c r="F104" s="244" t="s">
        <v>514</v>
      </c>
    </row>
    <row r="105" spans="1:6" ht="30" x14ac:dyDescent="0.25">
      <c r="A105" s="244">
        <v>9</v>
      </c>
      <c r="B105" s="245" t="s">
        <v>785</v>
      </c>
      <c r="C105" s="246" t="s">
        <v>453</v>
      </c>
      <c r="D105" s="247" t="s">
        <v>513</v>
      </c>
      <c r="E105" s="248"/>
      <c r="F105" s="244" t="s">
        <v>514</v>
      </c>
    </row>
    <row r="106" spans="1:6" ht="30" x14ac:dyDescent="0.25">
      <c r="A106" s="244">
        <v>10</v>
      </c>
      <c r="B106" s="245" t="s">
        <v>786</v>
      </c>
      <c r="C106" s="246" t="s">
        <v>448</v>
      </c>
      <c r="D106" s="247" t="s">
        <v>513</v>
      </c>
      <c r="E106" s="249"/>
      <c r="F106" s="244" t="s">
        <v>514</v>
      </c>
    </row>
    <row r="107" spans="1:6" ht="30" x14ac:dyDescent="0.25">
      <c r="A107" s="244">
        <v>11</v>
      </c>
      <c r="B107" s="245" t="s">
        <v>787</v>
      </c>
      <c r="C107" s="246" t="s">
        <v>448</v>
      </c>
      <c r="D107" s="247" t="s">
        <v>513</v>
      </c>
      <c r="E107" s="249"/>
      <c r="F107" s="244" t="s">
        <v>514</v>
      </c>
    </row>
    <row r="108" spans="1:6" x14ac:dyDescent="0.25">
      <c r="A108" s="244">
        <v>12</v>
      </c>
      <c r="B108" s="245" t="s">
        <v>788</v>
      </c>
      <c r="C108" s="250" t="s">
        <v>535</v>
      </c>
      <c r="D108" s="247" t="s">
        <v>513</v>
      </c>
      <c r="E108" s="248"/>
      <c r="F108" s="244" t="s">
        <v>514</v>
      </c>
    </row>
    <row r="109" spans="1:6" x14ac:dyDescent="0.25">
      <c r="A109" s="244">
        <v>13</v>
      </c>
      <c r="B109" s="245" t="s">
        <v>613</v>
      </c>
      <c r="C109" s="251" t="s">
        <v>530</v>
      </c>
      <c r="D109" s="247" t="s">
        <v>513</v>
      </c>
      <c r="E109" s="248"/>
      <c r="F109" s="244" t="s">
        <v>514</v>
      </c>
    </row>
    <row r="110" spans="1:6" x14ac:dyDescent="0.25">
      <c r="A110" s="244">
        <v>14</v>
      </c>
      <c r="B110" s="245" t="s">
        <v>789</v>
      </c>
      <c r="C110" s="251" t="s">
        <v>530</v>
      </c>
      <c r="D110" s="247" t="s">
        <v>513</v>
      </c>
      <c r="E110" s="248"/>
      <c r="F110" s="244" t="s">
        <v>514</v>
      </c>
    </row>
    <row r="111" spans="1:6" ht="30" x14ac:dyDescent="0.25">
      <c r="A111" s="244">
        <v>15</v>
      </c>
      <c r="B111" s="245" t="s">
        <v>790</v>
      </c>
      <c r="C111" s="250" t="s">
        <v>791</v>
      </c>
      <c r="D111" s="247" t="s">
        <v>543</v>
      </c>
      <c r="E111" s="248"/>
      <c r="F111" s="244" t="s">
        <v>514</v>
      </c>
    </row>
    <row r="112" spans="1:6" ht="30" x14ac:dyDescent="0.25">
      <c r="A112" s="244">
        <v>16</v>
      </c>
      <c r="B112" s="245" t="s">
        <v>792</v>
      </c>
      <c r="C112" s="246" t="s">
        <v>453</v>
      </c>
      <c r="D112" s="247" t="s">
        <v>513</v>
      </c>
      <c r="E112" s="248"/>
      <c r="F112" s="244" t="s">
        <v>514</v>
      </c>
    </row>
    <row r="113" spans="1:6" x14ac:dyDescent="0.25">
      <c r="A113" s="244">
        <v>17</v>
      </c>
      <c r="B113" s="245" t="s">
        <v>355</v>
      </c>
      <c r="C113" s="251" t="s">
        <v>463</v>
      </c>
      <c r="D113" s="247" t="s">
        <v>513</v>
      </c>
      <c r="E113" s="248"/>
      <c r="F113" s="244" t="s">
        <v>514</v>
      </c>
    </row>
    <row r="114" spans="1:6" x14ac:dyDescent="0.25">
      <c r="A114" s="244">
        <v>18</v>
      </c>
      <c r="B114" s="245" t="s">
        <v>464</v>
      </c>
      <c r="C114" s="250" t="s">
        <v>534</v>
      </c>
      <c r="D114" s="247" t="s">
        <v>513</v>
      </c>
      <c r="E114" s="248"/>
      <c r="F114" s="244" t="s">
        <v>514</v>
      </c>
    </row>
    <row r="115" spans="1:6" ht="30" x14ac:dyDescent="0.25">
      <c r="A115" s="244">
        <v>19</v>
      </c>
      <c r="B115" s="245" t="s">
        <v>793</v>
      </c>
      <c r="C115" s="246" t="s">
        <v>460</v>
      </c>
      <c r="D115" s="247" t="s">
        <v>513</v>
      </c>
      <c r="E115" s="248"/>
      <c r="F115" s="244" t="s">
        <v>514</v>
      </c>
    </row>
    <row r="116" spans="1:6" ht="45" x14ac:dyDescent="0.25">
      <c r="A116" s="244">
        <v>20</v>
      </c>
      <c r="B116" s="245" t="s">
        <v>794</v>
      </c>
      <c r="C116" s="246" t="s">
        <v>458</v>
      </c>
      <c r="D116" s="247" t="s">
        <v>513</v>
      </c>
      <c r="E116" s="248"/>
      <c r="F116" s="244" t="s">
        <v>514</v>
      </c>
    </row>
    <row r="117" spans="1:6" x14ac:dyDescent="0.25">
      <c r="A117" s="244">
        <v>21</v>
      </c>
      <c r="B117" s="245" t="s">
        <v>795</v>
      </c>
      <c r="C117" s="250" t="s">
        <v>791</v>
      </c>
      <c r="D117" s="247" t="s">
        <v>842</v>
      </c>
      <c r="E117" s="248"/>
      <c r="F117" s="244" t="s">
        <v>514</v>
      </c>
    </row>
    <row r="118" spans="1:6" ht="30" x14ac:dyDescent="0.25">
      <c r="A118" s="244">
        <v>22</v>
      </c>
      <c r="B118" s="245" t="s">
        <v>615</v>
      </c>
      <c r="C118" s="250" t="s">
        <v>535</v>
      </c>
      <c r="D118" s="247" t="s">
        <v>513</v>
      </c>
      <c r="E118" s="248"/>
      <c r="F118" s="244" t="s">
        <v>514</v>
      </c>
    </row>
    <row r="119" spans="1:6" x14ac:dyDescent="0.25">
      <c r="A119" s="244">
        <v>23</v>
      </c>
      <c r="B119" s="245" t="s">
        <v>450</v>
      </c>
      <c r="C119" s="246" t="s">
        <v>438</v>
      </c>
      <c r="D119" s="247" t="s">
        <v>513</v>
      </c>
      <c r="E119" s="248"/>
      <c r="F119" s="244" t="s">
        <v>514</v>
      </c>
    </row>
    <row r="120" spans="1:6" ht="30" x14ac:dyDescent="0.25">
      <c r="A120" s="244">
        <v>24</v>
      </c>
      <c r="B120" s="245" t="s">
        <v>369</v>
      </c>
      <c r="C120" s="246" t="s">
        <v>458</v>
      </c>
      <c r="D120" s="247" t="s">
        <v>513</v>
      </c>
      <c r="E120" s="248"/>
      <c r="F120" s="244" t="s">
        <v>514</v>
      </c>
    </row>
    <row r="121" spans="1:6" ht="45" x14ac:dyDescent="0.25">
      <c r="A121" s="244">
        <v>25</v>
      </c>
      <c r="B121" s="245" t="s">
        <v>796</v>
      </c>
      <c r="C121" s="246" t="s">
        <v>445</v>
      </c>
      <c r="D121" s="247" t="s">
        <v>537</v>
      </c>
      <c r="E121" s="248"/>
      <c r="F121" s="244" t="s">
        <v>514</v>
      </c>
    </row>
    <row r="122" spans="1:6" ht="60" x14ac:dyDescent="0.25">
      <c r="A122" s="244">
        <v>26</v>
      </c>
      <c r="B122" s="245" t="s">
        <v>528</v>
      </c>
      <c r="C122" s="246" t="s">
        <v>797</v>
      </c>
      <c r="D122" s="247" t="s">
        <v>513</v>
      </c>
      <c r="E122" s="248"/>
      <c r="F122" s="244" t="s">
        <v>514</v>
      </c>
    </row>
    <row r="123" spans="1:6" ht="30" x14ac:dyDescent="0.25">
      <c r="A123" s="244">
        <v>27</v>
      </c>
      <c r="B123" s="245" t="s">
        <v>798</v>
      </c>
      <c r="C123" s="246" t="s">
        <v>453</v>
      </c>
      <c r="D123" s="247" t="s">
        <v>513</v>
      </c>
      <c r="E123" s="248"/>
      <c r="F123" s="244" t="s">
        <v>514</v>
      </c>
    </row>
    <row r="124" spans="1:6" ht="30" x14ac:dyDescent="0.25">
      <c r="A124" s="245">
        <v>28</v>
      </c>
      <c r="B124" s="245" t="s">
        <v>799</v>
      </c>
      <c r="C124" s="246" t="s">
        <v>453</v>
      </c>
      <c r="D124" s="247" t="s">
        <v>513</v>
      </c>
      <c r="E124" s="248"/>
      <c r="F124" s="244" t="s">
        <v>514</v>
      </c>
    </row>
    <row r="125" spans="1:6" ht="30" x14ac:dyDescent="0.25">
      <c r="A125" s="245">
        <v>29</v>
      </c>
      <c r="B125" s="245" t="s">
        <v>800</v>
      </c>
      <c r="C125" s="250" t="s">
        <v>463</v>
      </c>
      <c r="D125" s="247" t="s">
        <v>513</v>
      </c>
      <c r="E125" s="248"/>
      <c r="F125" s="244" t="s">
        <v>514</v>
      </c>
    </row>
    <row r="126" spans="1:6" ht="30" x14ac:dyDescent="0.25">
      <c r="A126" s="245">
        <v>30</v>
      </c>
      <c r="B126" s="245" t="s">
        <v>801</v>
      </c>
      <c r="C126" s="246" t="s">
        <v>458</v>
      </c>
      <c r="D126" s="247" t="s">
        <v>513</v>
      </c>
      <c r="E126" s="248"/>
      <c r="F126" s="244" t="s">
        <v>514</v>
      </c>
    </row>
    <row r="127" spans="1:6" x14ac:dyDescent="0.25">
      <c r="A127" s="245">
        <v>31</v>
      </c>
      <c r="B127" s="245" t="s">
        <v>366</v>
      </c>
      <c r="C127" s="244" t="s">
        <v>459</v>
      </c>
      <c r="D127" s="247" t="s">
        <v>525</v>
      </c>
      <c r="E127" s="248"/>
      <c r="F127" s="244" t="s">
        <v>514</v>
      </c>
    </row>
    <row r="128" spans="1:6" ht="30" x14ac:dyDescent="0.25">
      <c r="A128" s="245">
        <v>32</v>
      </c>
      <c r="B128" s="245" t="s">
        <v>802</v>
      </c>
      <c r="C128" s="245" t="s">
        <v>803</v>
      </c>
      <c r="D128" s="252" t="s">
        <v>513</v>
      </c>
      <c r="E128" s="248"/>
      <c r="F128" s="244" t="s">
        <v>514</v>
      </c>
    </row>
    <row r="129" spans="1:6" ht="30" x14ac:dyDescent="0.25">
      <c r="A129" s="245">
        <v>33</v>
      </c>
      <c r="B129" s="245" t="s">
        <v>804</v>
      </c>
      <c r="C129" s="245" t="s">
        <v>803</v>
      </c>
      <c r="D129" s="252" t="s">
        <v>513</v>
      </c>
      <c r="E129" s="248"/>
      <c r="F129" s="244" t="s">
        <v>514</v>
      </c>
    </row>
    <row r="130" spans="1:6" ht="30" x14ac:dyDescent="0.25">
      <c r="A130" s="245">
        <v>34</v>
      </c>
      <c r="B130" s="245" t="s">
        <v>805</v>
      </c>
      <c r="C130" s="245" t="s">
        <v>803</v>
      </c>
      <c r="D130" s="252" t="s">
        <v>513</v>
      </c>
      <c r="E130" s="248"/>
      <c r="F130" s="244" t="s">
        <v>514</v>
      </c>
    </row>
    <row r="131" spans="1:6" ht="30" x14ac:dyDescent="0.25">
      <c r="A131" s="245">
        <v>35</v>
      </c>
      <c r="B131" s="245" t="s">
        <v>469</v>
      </c>
      <c r="C131" s="245" t="s">
        <v>448</v>
      </c>
      <c r="D131" s="247" t="s">
        <v>513</v>
      </c>
      <c r="E131" s="248"/>
      <c r="F131" s="244" t="s">
        <v>514</v>
      </c>
    </row>
    <row r="132" spans="1:6" ht="30" x14ac:dyDescent="0.25">
      <c r="A132" s="245">
        <v>36</v>
      </c>
      <c r="B132" s="245" t="s">
        <v>806</v>
      </c>
      <c r="C132" s="250" t="s">
        <v>463</v>
      </c>
      <c r="D132" s="252" t="s">
        <v>513</v>
      </c>
      <c r="E132" s="248"/>
      <c r="F132" s="244" t="s">
        <v>514</v>
      </c>
    </row>
    <row r="133" spans="1:6" ht="30" x14ac:dyDescent="0.25">
      <c r="A133" s="245">
        <v>37</v>
      </c>
      <c r="B133" s="245" t="s">
        <v>443</v>
      </c>
      <c r="C133" s="250" t="s">
        <v>452</v>
      </c>
      <c r="D133" s="247" t="s">
        <v>513</v>
      </c>
      <c r="E133" s="248"/>
      <c r="F133" s="244" t="s">
        <v>514</v>
      </c>
    </row>
    <row r="134" spans="1:6" ht="30" x14ac:dyDescent="0.25">
      <c r="A134" s="245">
        <v>38</v>
      </c>
      <c r="B134" s="245" t="s">
        <v>471</v>
      </c>
      <c r="C134" s="246" t="s">
        <v>453</v>
      </c>
      <c r="D134" s="247" t="s">
        <v>513</v>
      </c>
      <c r="E134" s="248"/>
      <c r="F134" s="244" t="s">
        <v>514</v>
      </c>
    </row>
    <row r="135" spans="1:6" ht="30" x14ac:dyDescent="0.25">
      <c r="A135" s="245">
        <v>39</v>
      </c>
      <c r="B135" s="245" t="s">
        <v>807</v>
      </c>
      <c r="C135" s="246" t="s">
        <v>453</v>
      </c>
      <c r="D135" s="247" t="s">
        <v>513</v>
      </c>
      <c r="E135" s="248"/>
      <c r="F135" s="244" t="s">
        <v>514</v>
      </c>
    </row>
    <row r="136" spans="1:6" ht="30" x14ac:dyDescent="0.25">
      <c r="A136" s="245">
        <v>40</v>
      </c>
      <c r="B136" s="245" t="s">
        <v>526</v>
      </c>
      <c r="C136" s="246" t="s">
        <v>808</v>
      </c>
      <c r="D136" s="247" t="s">
        <v>809</v>
      </c>
      <c r="E136" s="248"/>
      <c r="F136" s="244" t="s">
        <v>514</v>
      </c>
    </row>
    <row r="137" spans="1:6" ht="30" x14ac:dyDescent="0.25">
      <c r="A137" s="245">
        <v>41</v>
      </c>
      <c r="B137" s="245" t="s">
        <v>810</v>
      </c>
      <c r="C137" s="246" t="s">
        <v>458</v>
      </c>
      <c r="D137" s="247" t="s">
        <v>513</v>
      </c>
      <c r="E137" s="248"/>
      <c r="F137" s="244" t="s">
        <v>514</v>
      </c>
    </row>
    <row r="138" spans="1:6" x14ac:dyDescent="0.25">
      <c r="A138" s="245">
        <v>42</v>
      </c>
      <c r="B138" s="245" t="s">
        <v>811</v>
      </c>
      <c r="C138" s="250" t="s">
        <v>463</v>
      </c>
      <c r="D138" s="252" t="s">
        <v>513</v>
      </c>
      <c r="E138" s="248"/>
      <c r="F138" s="244" t="s">
        <v>514</v>
      </c>
    </row>
    <row r="139" spans="1:6" ht="30" x14ac:dyDescent="0.25">
      <c r="A139" s="245">
        <v>43</v>
      </c>
      <c r="B139" s="245" t="s">
        <v>456</v>
      </c>
      <c r="C139" s="246" t="s">
        <v>467</v>
      </c>
      <c r="D139" s="252" t="s">
        <v>513</v>
      </c>
      <c r="E139" s="248"/>
      <c r="F139" s="244" t="s">
        <v>514</v>
      </c>
    </row>
    <row r="140" spans="1:6" ht="30" x14ac:dyDescent="0.25">
      <c r="A140" s="245">
        <v>44</v>
      </c>
      <c r="B140" s="245" t="s">
        <v>812</v>
      </c>
      <c r="C140" s="245" t="s">
        <v>460</v>
      </c>
      <c r="D140" s="252" t="s">
        <v>513</v>
      </c>
      <c r="E140" s="248"/>
      <c r="F140" s="244" t="s">
        <v>514</v>
      </c>
    </row>
    <row r="141" spans="1:6" ht="45" x14ac:dyDescent="0.25">
      <c r="A141" s="245">
        <v>45</v>
      </c>
      <c r="B141" s="245" t="s">
        <v>531</v>
      </c>
      <c r="C141" s="246" t="s">
        <v>467</v>
      </c>
      <c r="D141" s="252" t="s">
        <v>513</v>
      </c>
      <c r="E141" s="248"/>
      <c r="F141" s="244" t="s">
        <v>514</v>
      </c>
    </row>
    <row r="142" spans="1:6" x14ac:dyDescent="0.25">
      <c r="A142" s="245">
        <v>46</v>
      </c>
      <c r="B142" s="245" t="s">
        <v>444</v>
      </c>
      <c r="C142" s="253" t="s">
        <v>522</v>
      </c>
      <c r="D142" s="247" t="s">
        <v>513</v>
      </c>
      <c r="E142" s="254"/>
      <c r="F142" s="244" t="s">
        <v>514</v>
      </c>
    </row>
    <row r="143" spans="1:6" x14ac:dyDescent="0.25">
      <c r="A143" s="245">
        <v>47</v>
      </c>
      <c r="B143" s="245" t="s">
        <v>454</v>
      </c>
      <c r="C143" s="251" t="s">
        <v>517</v>
      </c>
      <c r="D143" s="247" t="s">
        <v>513</v>
      </c>
      <c r="E143" s="254"/>
      <c r="F143" s="244" t="s">
        <v>514</v>
      </c>
    </row>
    <row r="144" spans="1:6" x14ac:dyDescent="0.25">
      <c r="A144" s="245">
        <v>48</v>
      </c>
      <c r="B144" s="245" t="s">
        <v>813</v>
      </c>
      <c r="C144" s="250" t="s">
        <v>438</v>
      </c>
      <c r="D144" s="247" t="s">
        <v>513</v>
      </c>
      <c r="E144" s="254"/>
      <c r="F144" s="244" t="s">
        <v>514</v>
      </c>
    </row>
    <row r="145" spans="1:6" x14ac:dyDescent="0.25">
      <c r="A145" s="245">
        <v>49</v>
      </c>
      <c r="B145" s="245" t="s">
        <v>442</v>
      </c>
      <c r="C145" s="251" t="s">
        <v>517</v>
      </c>
      <c r="D145" s="247" t="s">
        <v>513</v>
      </c>
      <c r="E145" s="254"/>
      <c r="F145" s="244" t="s">
        <v>514</v>
      </c>
    </row>
    <row r="146" spans="1:6" x14ac:dyDescent="0.25">
      <c r="A146" s="245">
        <v>50</v>
      </c>
      <c r="B146" s="245" t="s">
        <v>814</v>
      </c>
      <c r="C146" s="251" t="s">
        <v>815</v>
      </c>
      <c r="D146" s="247" t="s">
        <v>513</v>
      </c>
      <c r="E146" s="254"/>
      <c r="F146" s="244" t="s">
        <v>514</v>
      </c>
    </row>
    <row r="147" spans="1:6" x14ac:dyDescent="0.25">
      <c r="A147" s="245">
        <v>51</v>
      </c>
      <c r="B147" s="245" t="s">
        <v>468</v>
      </c>
      <c r="C147" s="251" t="s">
        <v>815</v>
      </c>
      <c r="D147" s="247" t="s">
        <v>513</v>
      </c>
      <c r="E147" s="254"/>
      <c r="F147" s="244" t="s">
        <v>514</v>
      </c>
    </row>
    <row r="148" spans="1:6" x14ac:dyDescent="0.25">
      <c r="A148" s="245">
        <v>52</v>
      </c>
      <c r="B148" s="245" t="s">
        <v>816</v>
      </c>
      <c r="C148" s="251" t="s">
        <v>462</v>
      </c>
      <c r="D148" s="247" t="s">
        <v>513</v>
      </c>
      <c r="E148" s="248"/>
      <c r="F148" s="244" t="s">
        <v>514</v>
      </c>
    </row>
    <row r="149" spans="1:6" ht="30" x14ac:dyDescent="0.25">
      <c r="A149" s="245">
        <v>53</v>
      </c>
      <c r="B149" s="245" t="s">
        <v>817</v>
      </c>
      <c r="C149" s="250" t="s">
        <v>457</v>
      </c>
      <c r="D149" s="247" t="s">
        <v>513</v>
      </c>
      <c r="E149" s="248"/>
      <c r="F149" s="244" t="s">
        <v>514</v>
      </c>
    </row>
    <row r="150" spans="1:6" ht="30" x14ac:dyDescent="0.25">
      <c r="A150" s="245">
        <v>54</v>
      </c>
      <c r="B150" s="245" t="s">
        <v>519</v>
      </c>
      <c r="C150" s="253" t="s">
        <v>448</v>
      </c>
      <c r="D150" s="247" t="s">
        <v>513</v>
      </c>
      <c r="E150" s="254"/>
      <c r="F150" s="244" t="s">
        <v>514</v>
      </c>
    </row>
    <row r="151" spans="1:6" ht="30" x14ac:dyDescent="0.25">
      <c r="A151" s="245">
        <v>55</v>
      </c>
      <c r="B151" s="245" t="s">
        <v>818</v>
      </c>
      <c r="C151" s="253" t="s">
        <v>819</v>
      </c>
      <c r="D151" s="247" t="s">
        <v>513</v>
      </c>
      <c r="E151" s="249"/>
      <c r="F151" s="244" t="s">
        <v>514</v>
      </c>
    </row>
    <row r="152" spans="1:6" x14ac:dyDescent="0.25">
      <c r="A152" s="245">
        <v>56</v>
      </c>
      <c r="B152" s="245" t="s">
        <v>820</v>
      </c>
      <c r="C152" s="251" t="s">
        <v>534</v>
      </c>
      <c r="D152" s="247" t="s">
        <v>513</v>
      </c>
      <c r="E152" s="248"/>
      <c r="F152" s="244" t="s">
        <v>514</v>
      </c>
    </row>
    <row r="153" spans="1:6" x14ac:dyDescent="0.25">
      <c r="A153" s="245">
        <v>57</v>
      </c>
      <c r="B153" s="245" t="s">
        <v>821</v>
      </c>
      <c r="C153" s="251" t="s">
        <v>453</v>
      </c>
      <c r="D153" s="247" t="s">
        <v>513</v>
      </c>
      <c r="E153" s="248"/>
      <c r="F153" s="244" t="s">
        <v>514</v>
      </c>
    </row>
    <row r="154" spans="1:6" ht="30" x14ac:dyDescent="0.25">
      <c r="A154" s="245">
        <v>58</v>
      </c>
      <c r="B154" s="245" t="s">
        <v>843</v>
      </c>
      <c r="C154" s="250" t="s">
        <v>463</v>
      </c>
      <c r="D154" s="247" t="s">
        <v>513</v>
      </c>
      <c r="E154" s="248"/>
      <c r="F154" s="244" t="s">
        <v>514</v>
      </c>
    </row>
    <row r="155" spans="1:6" ht="45" x14ac:dyDescent="0.25">
      <c r="A155" s="245">
        <v>59</v>
      </c>
      <c r="B155" s="245" t="s">
        <v>844</v>
      </c>
      <c r="C155" s="253" t="s">
        <v>845</v>
      </c>
      <c r="D155" s="247" t="s">
        <v>513</v>
      </c>
      <c r="E155" s="248"/>
      <c r="F155" s="244" t="s">
        <v>514</v>
      </c>
    </row>
    <row r="156" spans="1:6" ht="45" x14ac:dyDescent="0.25">
      <c r="A156" s="245">
        <v>60</v>
      </c>
      <c r="B156" s="245" t="s">
        <v>538</v>
      </c>
      <c r="C156" s="245" t="s">
        <v>522</v>
      </c>
      <c r="D156" s="247" t="s">
        <v>513</v>
      </c>
      <c r="E156" s="248"/>
      <c r="F156" s="244" t="s">
        <v>514</v>
      </c>
    </row>
    <row r="157" spans="1:6" ht="60" x14ac:dyDescent="0.25">
      <c r="A157" s="245">
        <v>61</v>
      </c>
      <c r="B157" s="245" t="s">
        <v>542</v>
      </c>
      <c r="C157" s="250" t="s">
        <v>535</v>
      </c>
      <c r="D157" s="247" t="s">
        <v>513</v>
      </c>
      <c r="E157" s="248"/>
      <c r="F157" s="244" t="s">
        <v>514</v>
      </c>
    </row>
    <row r="158" spans="1:6" ht="30" x14ac:dyDescent="0.25">
      <c r="A158" s="245">
        <v>62</v>
      </c>
      <c r="B158" s="245" t="s">
        <v>527</v>
      </c>
      <c r="C158" s="246" t="s">
        <v>467</v>
      </c>
      <c r="D158" s="252" t="s">
        <v>513</v>
      </c>
      <c r="E158" s="248"/>
      <c r="F158" s="244" t="s">
        <v>514</v>
      </c>
    </row>
    <row r="159" spans="1:6" ht="30" x14ac:dyDescent="0.25">
      <c r="A159" s="245">
        <v>63</v>
      </c>
      <c r="B159" s="245" t="s">
        <v>824</v>
      </c>
      <c r="C159" s="250" t="s">
        <v>530</v>
      </c>
      <c r="D159" s="247" t="s">
        <v>513</v>
      </c>
      <c r="E159" s="248"/>
      <c r="F159" s="244" t="s">
        <v>514</v>
      </c>
    </row>
    <row r="160" spans="1:6" ht="30" x14ac:dyDescent="0.25">
      <c r="A160" s="245">
        <v>64</v>
      </c>
      <c r="B160" s="245" t="s">
        <v>825</v>
      </c>
      <c r="C160" s="250" t="s">
        <v>438</v>
      </c>
      <c r="D160" s="247" t="s">
        <v>513</v>
      </c>
      <c r="E160" s="248"/>
      <c r="F160" s="244" t="s">
        <v>514</v>
      </c>
    </row>
    <row r="161" spans="1:6" x14ac:dyDescent="0.25">
      <c r="A161" s="245">
        <v>65</v>
      </c>
      <c r="B161" s="245" t="s">
        <v>826</v>
      </c>
      <c r="C161" s="251" t="s">
        <v>453</v>
      </c>
      <c r="D161" s="247" t="s">
        <v>513</v>
      </c>
      <c r="E161" s="248"/>
      <c r="F161" s="244" t="s">
        <v>514</v>
      </c>
    </row>
    <row r="162" spans="1:6" ht="60" x14ac:dyDescent="0.25">
      <c r="A162" s="245">
        <v>66</v>
      </c>
      <c r="B162" s="245" t="s">
        <v>359</v>
      </c>
      <c r="C162" s="246" t="s">
        <v>827</v>
      </c>
      <c r="D162" s="247" t="s">
        <v>513</v>
      </c>
      <c r="E162" s="248"/>
      <c r="F162" s="244" t="s">
        <v>514</v>
      </c>
    </row>
    <row r="163" spans="1:6" ht="30" x14ac:dyDescent="0.25">
      <c r="A163" s="245">
        <v>67</v>
      </c>
      <c r="B163" s="245" t="s">
        <v>541</v>
      </c>
      <c r="C163" s="250" t="s">
        <v>453</v>
      </c>
      <c r="D163" s="247" t="s">
        <v>513</v>
      </c>
      <c r="E163" s="248"/>
      <c r="F163" s="244" t="s">
        <v>514</v>
      </c>
    </row>
    <row r="164" spans="1:6" ht="30" x14ac:dyDescent="0.25">
      <c r="A164" s="245">
        <v>68</v>
      </c>
      <c r="B164" s="245" t="s">
        <v>828</v>
      </c>
      <c r="C164" s="250" t="s">
        <v>459</v>
      </c>
      <c r="D164" s="247" t="s">
        <v>525</v>
      </c>
      <c r="E164" s="248"/>
      <c r="F164" s="244" t="s">
        <v>514</v>
      </c>
    </row>
    <row r="165" spans="1:6" ht="45" x14ac:dyDescent="0.25">
      <c r="A165" s="245">
        <v>69</v>
      </c>
      <c r="B165" s="245" t="s">
        <v>829</v>
      </c>
      <c r="C165" s="250" t="s">
        <v>475</v>
      </c>
      <c r="D165" s="247" t="s">
        <v>513</v>
      </c>
      <c r="E165" s="248"/>
      <c r="F165" s="244" t="s">
        <v>514</v>
      </c>
    </row>
    <row r="166" spans="1:6" x14ac:dyDescent="0.25">
      <c r="A166" s="245">
        <v>70</v>
      </c>
      <c r="B166" s="245" t="s">
        <v>830</v>
      </c>
      <c r="C166" s="250" t="s">
        <v>463</v>
      </c>
      <c r="D166" s="247" t="s">
        <v>513</v>
      </c>
      <c r="E166" s="248"/>
      <c r="F166" s="244" t="s">
        <v>514</v>
      </c>
    </row>
    <row r="167" spans="1:6" x14ac:dyDescent="0.25">
      <c r="A167" s="245">
        <v>71</v>
      </c>
      <c r="B167" s="245" t="s">
        <v>831</v>
      </c>
      <c r="C167" s="250" t="s">
        <v>781</v>
      </c>
      <c r="D167" s="247" t="s">
        <v>513</v>
      </c>
      <c r="E167" s="248"/>
      <c r="F167" s="244" t="s">
        <v>514</v>
      </c>
    </row>
    <row r="168" spans="1:6" ht="30" x14ac:dyDescent="0.25">
      <c r="A168" s="245">
        <v>72</v>
      </c>
      <c r="B168" s="245" t="s">
        <v>832</v>
      </c>
      <c r="C168" s="246" t="s">
        <v>445</v>
      </c>
      <c r="D168" s="247" t="s">
        <v>537</v>
      </c>
      <c r="E168" s="248"/>
      <c r="F168" s="244" t="s">
        <v>514</v>
      </c>
    </row>
    <row r="169" spans="1:6" ht="30" x14ac:dyDescent="0.25">
      <c r="A169" s="245">
        <v>73</v>
      </c>
      <c r="B169" s="245" t="s">
        <v>833</v>
      </c>
      <c r="C169" s="250" t="s">
        <v>791</v>
      </c>
      <c r="D169" s="247" t="s">
        <v>543</v>
      </c>
      <c r="E169" s="248"/>
      <c r="F169" s="244" t="s">
        <v>514</v>
      </c>
    </row>
    <row r="170" spans="1:6" x14ac:dyDescent="0.25">
      <c r="A170" s="231">
        <v>74</v>
      </c>
      <c r="B170" s="87" t="s">
        <v>834</v>
      </c>
      <c r="C170" s="5" t="s">
        <v>835</v>
      </c>
      <c r="D170" s="200" t="s">
        <v>513</v>
      </c>
      <c r="E170" s="242"/>
      <c r="F170" s="231" t="s">
        <v>514</v>
      </c>
    </row>
    <row r="171" spans="1:6" ht="45" x14ac:dyDescent="0.25">
      <c r="A171" s="231">
        <v>75</v>
      </c>
      <c r="B171" s="87" t="s">
        <v>836</v>
      </c>
      <c r="C171" s="229" t="s">
        <v>467</v>
      </c>
      <c r="D171" s="201" t="s">
        <v>513</v>
      </c>
      <c r="E171" s="242"/>
      <c r="F171" s="231" t="s">
        <v>514</v>
      </c>
    </row>
    <row r="172" spans="1:6" ht="30" x14ac:dyDescent="0.25">
      <c r="A172" s="231">
        <v>76</v>
      </c>
      <c r="B172" s="87" t="s">
        <v>837</v>
      </c>
      <c r="C172" s="229" t="s">
        <v>467</v>
      </c>
      <c r="D172" s="201" t="s">
        <v>513</v>
      </c>
      <c r="E172" s="242"/>
      <c r="F172" s="231" t="s">
        <v>514</v>
      </c>
    </row>
    <row r="173" spans="1:6" ht="30" x14ac:dyDescent="0.25">
      <c r="A173" s="231">
        <v>77</v>
      </c>
      <c r="B173" s="87" t="s">
        <v>838</v>
      </c>
      <c r="C173" s="229" t="s">
        <v>467</v>
      </c>
      <c r="D173" s="201" t="s">
        <v>513</v>
      </c>
      <c r="E173" s="242"/>
      <c r="F173" s="231" t="s">
        <v>514</v>
      </c>
    </row>
    <row r="174" spans="1:6" ht="45" x14ac:dyDescent="0.25">
      <c r="A174" s="231">
        <v>78</v>
      </c>
      <c r="B174" s="87" t="s">
        <v>839</v>
      </c>
      <c r="C174" s="229" t="s">
        <v>467</v>
      </c>
      <c r="D174" s="201" t="s">
        <v>513</v>
      </c>
      <c r="E174" s="242"/>
      <c r="F174" s="231" t="s">
        <v>514</v>
      </c>
    </row>
    <row r="175" spans="1:6" x14ac:dyDescent="0.25">
      <c r="A175" s="231">
        <v>79</v>
      </c>
      <c r="B175" s="87" t="s">
        <v>449</v>
      </c>
      <c r="C175" s="5" t="s">
        <v>462</v>
      </c>
      <c r="D175" s="200" t="s">
        <v>513</v>
      </c>
      <c r="E175" s="242"/>
      <c r="F175" s="231" t="s">
        <v>514</v>
      </c>
    </row>
    <row r="176" spans="1:6" ht="30" x14ac:dyDescent="0.25">
      <c r="A176" s="231">
        <v>80</v>
      </c>
      <c r="B176" s="87" t="s">
        <v>451</v>
      </c>
      <c r="C176" s="229" t="s">
        <v>435</v>
      </c>
      <c r="D176" s="201" t="s">
        <v>513</v>
      </c>
      <c r="E176" s="255"/>
      <c r="F176" s="231" t="s">
        <v>514</v>
      </c>
    </row>
    <row r="177" spans="1:6" ht="30" x14ac:dyDescent="0.25">
      <c r="A177" s="231">
        <v>81</v>
      </c>
      <c r="B177" s="87" t="s">
        <v>544</v>
      </c>
      <c r="C177" s="241" t="s">
        <v>446</v>
      </c>
      <c r="D177" s="200" t="s">
        <v>513</v>
      </c>
      <c r="E177" s="242"/>
      <c r="F177" s="231" t="s">
        <v>514</v>
      </c>
    </row>
    <row r="178" spans="1:6" x14ac:dyDescent="0.25">
      <c r="A178" s="231">
        <v>82</v>
      </c>
      <c r="B178" s="87" t="s">
        <v>840</v>
      </c>
      <c r="C178" s="241" t="s">
        <v>446</v>
      </c>
      <c r="D178" s="200" t="s">
        <v>513</v>
      </c>
      <c r="E178" s="242"/>
      <c r="F178" s="231" t="s">
        <v>514</v>
      </c>
    </row>
    <row r="180" spans="1:6" x14ac:dyDescent="0.25">
      <c r="A180" s="204"/>
      <c r="B180" s="203"/>
      <c r="C180" s="203"/>
      <c r="D180" s="203"/>
      <c r="E180" s="203"/>
      <c r="F180" s="203"/>
    </row>
    <row r="181" spans="1:6" ht="40.5" customHeight="1" x14ac:dyDescent="0.25">
      <c r="A181" s="355" t="s">
        <v>846</v>
      </c>
      <c r="B181" s="363"/>
      <c r="C181" s="363"/>
      <c r="D181" s="363"/>
      <c r="E181" s="363"/>
      <c r="F181" s="363"/>
    </row>
    <row r="182" spans="1:6" x14ac:dyDescent="0.25">
      <c r="A182" s="361" t="s">
        <v>510</v>
      </c>
      <c r="B182" s="362"/>
      <c r="C182" s="362"/>
      <c r="D182" s="362"/>
      <c r="E182" s="362"/>
      <c r="F182" s="362"/>
    </row>
    <row r="183" spans="1:6" x14ac:dyDescent="0.25">
      <c r="A183" s="344" t="s">
        <v>0</v>
      </c>
      <c r="B183" s="318" t="s">
        <v>43</v>
      </c>
      <c r="C183" s="339" t="s">
        <v>41</v>
      </c>
      <c r="D183" s="339"/>
      <c r="E183" s="339" t="s">
        <v>39</v>
      </c>
      <c r="F183" s="318" t="s">
        <v>261</v>
      </c>
    </row>
    <row r="184" spans="1:6" ht="45" x14ac:dyDescent="0.25">
      <c r="A184" s="344"/>
      <c r="B184" s="339"/>
      <c r="C184" s="201" t="s">
        <v>42</v>
      </c>
      <c r="D184" s="202" t="s">
        <v>511</v>
      </c>
      <c r="E184" s="339"/>
      <c r="F184" s="318"/>
    </row>
    <row r="185" spans="1:6" x14ac:dyDescent="0.25">
      <c r="A185" s="231">
        <v>1</v>
      </c>
      <c r="B185" s="87" t="s">
        <v>439</v>
      </c>
      <c r="C185" s="231" t="s">
        <v>512</v>
      </c>
      <c r="D185" s="200" t="s">
        <v>513</v>
      </c>
      <c r="E185" s="230"/>
      <c r="F185" s="200" t="s">
        <v>514</v>
      </c>
    </row>
    <row r="186" spans="1:6" x14ac:dyDescent="0.25">
      <c r="A186" s="231">
        <v>2</v>
      </c>
      <c r="B186" s="87" t="s">
        <v>440</v>
      </c>
      <c r="C186" s="231" t="s">
        <v>847</v>
      </c>
      <c r="D186" s="200" t="s">
        <v>513</v>
      </c>
      <c r="E186" s="230"/>
      <c r="F186" s="200" t="s">
        <v>514</v>
      </c>
    </row>
    <row r="187" spans="1:6" x14ac:dyDescent="0.25">
      <c r="A187" s="231">
        <v>3</v>
      </c>
      <c r="B187" s="87" t="s">
        <v>441</v>
      </c>
      <c r="C187" s="87" t="s">
        <v>474</v>
      </c>
      <c r="D187" s="200" t="s">
        <v>513</v>
      </c>
      <c r="E187" s="230"/>
      <c r="F187" s="200" t="s">
        <v>514</v>
      </c>
    </row>
    <row r="188" spans="1:6" ht="30" x14ac:dyDescent="0.25">
      <c r="A188" s="235">
        <v>4</v>
      </c>
      <c r="B188" s="210" t="s">
        <v>518</v>
      </c>
      <c r="C188" s="210" t="s">
        <v>848</v>
      </c>
      <c r="D188" s="209" t="s">
        <v>842</v>
      </c>
      <c r="E188" s="236"/>
      <c r="F188" s="209" t="s">
        <v>514</v>
      </c>
    </row>
    <row r="189" spans="1:6" x14ac:dyDescent="0.25">
      <c r="A189" s="235">
        <v>5</v>
      </c>
      <c r="B189" s="210" t="s">
        <v>515</v>
      </c>
      <c r="C189" s="210" t="s">
        <v>516</v>
      </c>
      <c r="D189" s="209" t="s">
        <v>513</v>
      </c>
      <c r="E189" s="239"/>
      <c r="F189" s="209" t="s">
        <v>514</v>
      </c>
    </row>
    <row r="190" spans="1:6" x14ac:dyDescent="0.25">
      <c r="A190" s="235">
        <v>6</v>
      </c>
      <c r="B190" s="210" t="s">
        <v>454</v>
      </c>
      <c r="C190" s="210" t="s">
        <v>517</v>
      </c>
      <c r="D190" s="209" t="s">
        <v>513</v>
      </c>
      <c r="E190" s="239"/>
      <c r="F190" s="209" t="s">
        <v>514</v>
      </c>
    </row>
    <row r="191" spans="1:6" ht="30" x14ac:dyDescent="0.25">
      <c r="A191" s="235">
        <v>7</v>
      </c>
      <c r="B191" s="210" t="s">
        <v>778</v>
      </c>
      <c r="C191" s="210" t="s">
        <v>849</v>
      </c>
      <c r="D191" s="209" t="s">
        <v>513</v>
      </c>
      <c r="E191" s="234"/>
      <c r="F191" s="209" t="s">
        <v>514</v>
      </c>
    </row>
    <row r="192" spans="1:6" ht="45" x14ac:dyDescent="0.25">
      <c r="A192" s="235">
        <v>8</v>
      </c>
      <c r="B192" s="210" t="s">
        <v>796</v>
      </c>
      <c r="C192" s="210" t="s">
        <v>445</v>
      </c>
      <c r="D192" s="209" t="s">
        <v>537</v>
      </c>
      <c r="E192" s="234"/>
      <c r="F192" s="209" t="s">
        <v>514</v>
      </c>
    </row>
    <row r="193" spans="1:6" x14ac:dyDescent="0.25">
      <c r="A193" s="235">
        <v>9</v>
      </c>
      <c r="B193" s="210" t="s">
        <v>813</v>
      </c>
      <c r="C193" s="235" t="s">
        <v>438</v>
      </c>
      <c r="D193" s="209" t="s">
        <v>513</v>
      </c>
      <c r="E193" s="234"/>
      <c r="F193" s="209" t="s">
        <v>514</v>
      </c>
    </row>
    <row r="194" spans="1:6" x14ac:dyDescent="0.25">
      <c r="A194" s="235">
        <v>10</v>
      </c>
      <c r="B194" s="210" t="s">
        <v>818</v>
      </c>
      <c r="C194" s="235" t="s">
        <v>850</v>
      </c>
      <c r="D194" s="209" t="s">
        <v>513</v>
      </c>
      <c r="E194" s="236"/>
      <c r="F194" s="209" t="s">
        <v>514</v>
      </c>
    </row>
    <row r="195" spans="1:6" ht="30" x14ac:dyDescent="0.25">
      <c r="A195" s="235">
        <v>11</v>
      </c>
      <c r="B195" s="210" t="s">
        <v>787</v>
      </c>
      <c r="C195" s="235" t="s">
        <v>850</v>
      </c>
      <c r="D195" s="209" t="s">
        <v>513</v>
      </c>
      <c r="E195" s="236"/>
      <c r="F195" s="209" t="s">
        <v>514</v>
      </c>
    </row>
    <row r="196" spans="1:6" ht="30" x14ac:dyDescent="0.25">
      <c r="A196" s="235">
        <v>12</v>
      </c>
      <c r="B196" s="210" t="s">
        <v>786</v>
      </c>
      <c r="C196" s="210" t="s">
        <v>448</v>
      </c>
      <c r="D196" s="209" t="s">
        <v>513</v>
      </c>
      <c r="E196" s="236"/>
      <c r="F196" s="209" t="s">
        <v>514</v>
      </c>
    </row>
    <row r="197" spans="1:6" ht="30" x14ac:dyDescent="0.25">
      <c r="A197" s="235">
        <v>13</v>
      </c>
      <c r="B197" s="210" t="s">
        <v>469</v>
      </c>
      <c r="C197" s="210" t="s">
        <v>448</v>
      </c>
      <c r="D197" s="209" t="s">
        <v>513</v>
      </c>
      <c r="E197" s="236"/>
      <c r="F197" s="209" t="s">
        <v>514</v>
      </c>
    </row>
    <row r="198" spans="1:6" ht="45" x14ac:dyDescent="0.25">
      <c r="A198" s="235">
        <v>14</v>
      </c>
      <c r="B198" s="210" t="s">
        <v>851</v>
      </c>
      <c r="C198" s="210" t="s">
        <v>453</v>
      </c>
      <c r="D198" s="209" t="s">
        <v>513</v>
      </c>
      <c r="E198" s="234"/>
      <c r="F198" s="209" t="s">
        <v>514</v>
      </c>
    </row>
    <row r="199" spans="1:6" ht="30" x14ac:dyDescent="0.25">
      <c r="A199" s="235">
        <v>15</v>
      </c>
      <c r="B199" s="210" t="s">
        <v>852</v>
      </c>
      <c r="C199" s="235" t="s">
        <v>535</v>
      </c>
      <c r="D199" s="209" t="s">
        <v>513</v>
      </c>
      <c r="E199" s="234"/>
      <c r="F199" s="209" t="s">
        <v>514</v>
      </c>
    </row>
    <row r="200" spans="1:6" x14ac:dyDescent="0.25">
      <c r="A200" s="235">
        <v>16</v>
      </c>
      <c r="B200" s="210" t="s">
        <v>789</v>
      </c>
      <c r="C200" s="210" t="s">
        <v>530</v>
      </c>
      <c r="D200" s="209" t="s">
        <v>513</v>
      </c>
      <c r="E200" s="234"/>
      <c r="F200" s="209" t="s">
        <v>514</v>
      </c>
    </row>
    <row r="201" spans="1:6" ht="30" x14ac:dyDescent="0.25">
      <c r="A201" s="235">
        <v>17</v>
      </c>
      <c r="B201" s="210" t="s">
        <v>810</v>
      </c>
      <c r="C201" s="210" t="s">
        <v>458</v>
      </c>
      <c r="D201" s="209" t="s">
        <v>513</v>
      </c>
      <c r="E201" s="234"/>
      <c r="F201" s="209" t="s">
        <v>514</v>
      </c>
    </row>
    <row r="202" spans="1:6" x14ac:dyDescent="0.25">
      <c r="A202" s="235">
        <v>18</v>
      </c>
      <c r="B202" s="210" t="s">
        <v>613</v>
      </c>
      <c r="C202" s="210" t="s">
        <v>446</v>
      </c>
      <c r="D202" s="209" t="s">
        <v>513</v>
      </c>
      <c r="E202" s="234"/>
      <c r="F202" s="209" t="s">
        <v>514</v>
      </c>
    </row>
    <row r="203" spans="1:6" ht="30" x14ac:dyDescent="0.25">
      <c r="A203" s="235">
        <v>19</v>
      </c>
      <c r="B203" s="210" t="s">
        <v>802</v>
      </c>
      <c r="C203" s="235" t="s">
        <v>535</v>
      </c>
      <c r="D203" s="209" t="s">
        <v>513</v>
      </c>
      <c r="E203" s="234"/>
      <c r="F203" s="209" t="s">
        <v>514</v>
      </c>
    </row>
    <row r="204" spans="1:6" ht="30" x14ac:dyDescent="0.25">
      <c r="A204" s="235">
        <v>20</v>
      </c>
      <c r="B204" s="210" t="s">
        <v>615</v>
      </c>
      <c r="C204" s="235" t="s">
        <v>535</v>
      </c>
      <c r="D204" s="209" t="s">
        <v>513</v>
      </c>
      <c r="E204" s="234"/>
      <c r="F204" s="209" t="s">
        <v>514</v>
      </c>
    </row>
    <row r="205" spans="1:6" x14ac:dyDescent="0.25">
      <c r="A205" s="235">
        <v>21</v>
      </c>
      <c r="B205" s="210" t="s">
        <v>831</v>
      </c>
      <c r="C205" s="210" t="s">
        <v>781</v>
      </c>
      <c r="D205" s="209" t="s">
        <v>513</v>
      </c>
      <c r="E205" s="234"/>
      <c r="F205" s="209" t="s">
        <v>514</v>
      </c>
    </row>
    <row r="206" spans="1:6" x14ac:dyDescent="0.25">
      <c r="A206" s="235">
        <v>22</v>
      </c>
      <c r="B206" s="210" t="s">
        <v>450</v>
      </c>
      <c r="C206" s="235" t="s">
        <v>534</v>
      </c>
      <c r="D206" s="209" t="s">
        <v>513</v>
      </c>
      <c r="E206" s="234"/>
      <c r="F206" s="209" t="s">
        <v>514</v>
      </c>
    </row>
    <row r="207" spans="1:6" x14ac:dyDescent="0.25">
      <c r="A207" s="235">
        <v>23</v>
      </c>
      <c r="B207" s="210" t="s">
        <v>795</v>
      </c>
      <c r="C207" s="210" t="s">
        <v>791</v>
      </c>
      <c r="D207" s="209" t="s">
        <v>842</v>
      </c>
      <c r="E207" s="234"/>
      <c r="F207" s="209" t="s">
        <v>514</v>
      </c>
    </row>
    <row r="208" spans="1:6" x14ac:dyDescent="0.25">
      <c r="A208" s="235">
        <v>24</v>
      </c>
      <c r="B208" s="210" t="s">
        <v>464</v>
      </c>
      <c r="C208" s="235" t="s">
        <v>534</v>
      </c>
      <c r="D208" s="209" t="s">
        <v>513</v>
      </c>
      <c r="E208" s="234"/>
      <c r="F208" s="209" t="s">
        <v>514</v>
      </c>
    </row>
    <row r="209" spans="1:6" ht="30" x14ac:dyDescent="0.25">
      <c r="A209" s="235">
        <v>25</v>
      </c>
      <c r="B209" s="210" t="s">
        <v>806</v>
      </c>
      <c r="C209" s="235" t="s">
        <v>463</v>
      </c>
      <c r="D209" s="209" t="s">
        <v>513</v>
      </c>
      <c r="E209" s="234"/>
      <c r="F209" s="209" t="s">
        <v>514</v>
      </c>
    </row>
    <row r="210" spans="1:6" ht="30" x14ac:dyDescent="0.25">
      <c r="A210" s="235">
        <v>26</v>
      </c>
      <c r="B210" s="210" t="s">
        <v>793</v>
      </c>
      <c r="C210" s="210" t="s">
        <v>467</v>
      </c>
      <c r="D210" s="209" t="s">
        <v>513</v>
      </c>
      <c r="E210" s="234"/>
      <c r="F210" s="209" t="s">
        <v>514</v>
      </c>
    </row>
    <row r="211" spans="1:6" ht="30" x14ac:dyDescent="0.25">
      <c r="A211" s="235">
        <v>27</v>
      </c>
      <c r="B211" s="210" t="s">
        <v>844</v>
      </c>
      <c r="C211" s="210" t="s">
        <v>475</v>
      </c>
      <c r="D211" s="209" t="s">
        <v>842</v>
      </c>
      <c r="E211" s="234"/>
      <c r="F211" s="209" t="s">
        <v>514</v>
      </c>
    </row>
    <row r="212" spans="1:6" ht="30" x14ac:dyDescent="0.25">
      <c r="A212" s="210">
        <v>28</v>
      </c>
      <c r="B212" s="210" t="s">
        <v>790</v>
      </c>
      <c r="C212" s="210" t="s">
        <v>458</v>
      </c>
      <c r="D212" s="209" t="s">
        <v>513</v>
      </c>
      <c r="E212" s="234"/>
      <c r="F212" s="209" t="s">
        <v>514</v>
      </c>
    </row>
    <row r="213" spans="1:6" ht="45" x14ac:dyDescent="0.25">
      <c r="A213" s="210">
        <v>29</v>
      </c>
      <c r="B213" s="210" t="s">
        <v>794</v>
      </c>
      <c r="C213" s="210" t="s">
        <v>458</v>
      </c>
      <c r="D213" s="209" t="s">
        <v>513</v>
      </c>
      <c r="E213" s="234"/>
      <c r="F213" s="209" t="s">
        <v>514</v>
      </c>
    </row>
    <row r="214" spans="1:6" ht="45" x14ac:dyDescent="0.25">
      <c r="A214" s="210">
        <v>30</v>
      </c>
      <c r="B214" s="210" t="s">
        <v>836</v>
      </c>
      <c r="C214" s="210" t="s">
        <v>467</v>
      </c>
      <c r="D214" s="209" t="s">
        <v>513</v>
      </c>
      <c r="E214" s="234"/>
      <c r="F214" s="209" t="s">
        <v>514</v>
      </c>
    </row>
    <row r="215" spans="1:6" x14ac:dyDescent="0.25">
      <c r="A215" s="210">
        <v>31</v>
      </c>
      <c r="B215" s="210" t="s">
        <v>355</v>
      </c>
      <c r="C215" s="235" t="s">
        <v>463</v>
      </c>
      <c r="D215" s="209" t="s">
        <v>513</v>
      </c>
      <c r="E215" s="234"/>
      <c r="F215" s="209" t="s">
        <v>514</v>
      </c>
    </row>
    <row r="216" spans="1:6" ht="30" x14ac:dyDescent="0.25">
      <c r="A216" s="210">
        <v>32</v>
      </c>
      <c r="B216" s="210" t="s">
        <v>853</v>
      </c>
      <c r="C216" s="210" t="s">
        <v>505</v>
      </c>
      <c r="D216" s="209" t="s">
        <v>513</v>
      </c>
      <c r="E216" s="234"/>
      <c r="F216" s="209" t="s">
        <v>514</v>
      </c>
    </row>
    <row r="217" spans="1:6" ht="30" x14ac:dyDescent="0.25">
      <c r="A217" s="210">
        <v>33</v>
      </c>
      <c r="B217" s="210" t="s">
        <v>804</v>
      </c>
      <c r="C217" s="210" t="s">
        <v>458</v>
      </c>
      <c r="D217" s="209" t="s">
        <v>513</v>
      </c>
      <c r="E217" s="234"/>
      <c r="F217" s="209" t="s">
        <v>514</v>
      </c>
    </row>
    <row r="218" spans="1:6" ht="30" x14ac:dyDescent="0.25">
      <c r="A218" s="210">
        <v>34</v>
      </c>
      <c r="B218" s="210" t="s">
        <v>821</v>
      </c>
      <c r="C218" s="210" t="s">
        <v>453</v>
      </c>
      <c r="D218" s="209" t="s">
        <v>513</v>
      </c>
      <c r="E218" s="234"/>
      <c r="F218" s="209" t="s">
        <v>514</v>
      </c>
    </row>
    <row r="219" spans="1:6" ht="30" x14ac:dyDescent="0.25">
      <c r="A219" s="210">
        <v>35</v>
      </c>
      <c r="B219" s="210" t="s">
        <v>822</v>
      </c>
      <c r="C219" s="210" t="s">
        <v>458</v>
      </c>
      <c r="D219" s="209" t="s">
        <v>513</v>
      </c>
      <c r="E219" s="234"/>
      <c r="F219" s="209" t="s">
        <v>514</v>
      </c>
    </row>
    <row r="220" spans="1:6" ht="30" x14ac:dyDescent="0.25">
      <c r="A220" s="210">
        <v>36</v>
      </c>
      <c r="B220" s="210" t="s">
        <v>369</v>
      </c>
      <c r="C220" s="210" t="s">
        <v>458</v>
      </c>
      <c r="D220" s="209" t="s">
        <v>513</v>
      </c>
      <c r="E220" s="234"/>
      <c r="F220" s="209" t="s">
        <v>514</v>
      </c>
    </row>
    <row r="221" spans="1:6" ht="30" x14ac:dyDescent="0.25">
      <c r="A221" s="210">
        <v>37</v>
      </c>
      <c r="B221" s="210" t="s">
        <v>854</v>
      </c>
      <c r="C221" s="235" t="s">
        <v>446</v>
      </c>
      <c r="D221" s="209" t="s">
        <v>513</v>
      </c>
      <c r="E221" s="234"/>
      <c r="F221" s="209" t="s">
        <v>514</v>
      </c>
    </row>
    <row r="222" spans="1:6" ht="30" x14ac:dyDescent="0.25">
      <c r="A222" s="210">
        <v>38</v>
      </c>
      <c r="B222" s="210" t="s">
        <v>855</v>
      </c>
      <c r="C222" s="210" t="s">
        <v>520</v>
      </c>
      <c r="D222" s="209" t="s">
        <v>513</v>
      </c>
      <c r="E222" s="234"/>
      <c r="F222" s="209" t="s">
        <v>514</v>
      </c>
    </row>
    <row r="223" spans="1:6" ht="30" x14ac:dyDescent="0.25">
      <c r="A223" s="210">
        <v>39</v>
      </c>
      <c r="B223" s="210" t="s">
        <v>528</v>
      </c>
      <c r="C223" s="210" t="s">
        <v>458</v>
      </c>
      <c r="D223" s="209" t="s">
        <v>513</v>
      </c>
      <c r="E223" s="234"/>
      <c r="F223" s="209" t="s">
        <v>514</v>
      </c>
    </row>
    <row r="224" spans="1:6" ht="30" x14ac:dyDescent="0.25">
      <c r="A224" s="210">
        <v>40</v>
      </c>
      <c r="B224" s="210" t="s">
        <v>838</v>
      </c>
      <c r="C224" s="210" t="s">
        <v>467</v>
      </c>
      <c r="D224" s="209" t="s">
        <v>513</v>
      </c>
      <c r="E224" s="234"/>
      <c r="F224" s="209" t="s">
        <v>514</v>
      </c>
    </row>
    <row r="225" spans="1:6" ht="30" x14ac:dyDescent="0.25">
      <c r="A225" s="210">
        <v>41</v>
      </c>
      <c r="B225" s="210" t="s">
        <v>456</v>
      </c>
      <c r="C225" s="210" t="s">
        <v>467</v>
      </c>
      <c r="D225" s="209" t="s">
        <v>513</v>
      </c>
      <c r="E225" s="234"/>
      <c r="F225" s="209" t="s">
        <v>514</v>
      </c>
    </row>
    <row r="226" spans="1:6" ht="30" x14ac:dyDescent="0.25">
      <c r="A226" s="210">
        <v>42</v>
      </c>
      <c r="B226" s="210" t="s">
        <v>443</v>
      </c>
      <c r="C226" s="210" t="s">
        <v>856</v>
      </c>
      <c r="D226" s="209" t="s">
        <v>513</v>
      </c>
      <c r="E226" s="236"/>
      <c r="F226" s="209" t="s">
        <v>514</v>
      </c>
    </row>
    <row r="227" spans="1:6" x14ac:dyDescent="0.25">
      <c r="A227" s="210">
        <v>43</v>
      </c>
      <c r="B227" s="210" t="s">
        <v>444</v>
      </c>
      <c r="C227" s="210" t="s">
        <v>522</v>
      </c>
      <c r="D227" s="209" t="s">
        <v>513</v>
      </c>
      <c r="E227" s="239"/>
      <c r="F227" s="209" t="s">
        <v>514</v>
      </c>
    </row>
    <row r="228" spans="1:6" ht="30" x14ac:dyDescent="0.25">
      <c r="A228" s="210">
        <v>44</v>
      </c>
      <c r="B228" s="210" t="s">
        <v>617</v>
      </c>
      <c r="C228" s="210" t="s">
        <v>505</v>
      </c>
      <c r="D228" s="209" t="s">
        <v>513</v>
      </c>
      <c r="E228" s="234"/>
      <c r="F228" s="209" t="s">
        <v>514</v>
      </c>
    </row>
    <row r="229" spans="1:6" ht="30" x14ac:dyDescent="0.25">
      <c r="A229" s="210">
        <v>45</v>
      </c>
      <c r="B229" s="210" t="s">
        <v>366</v>
      </c>
      <c r="C229" s="210" t="s">
        <v>447</v>
      </c>
      <c r="D229" s="211" t="s">
        <v>513</v>
      </c>
      <c r="E229" s="240"/>
      <c r="F229" s="209" t="s">
        <v>514</v>
      </c>
    </row>
    <row r="230" spans="1:6" ht="30" x14ac:dyDescent="0.25">
      <c r="A230" s="210">
        <v>46</v>
      </c>
      <c r="B230" s="210" t="s">
        <v>857</v>
      </c>
      <c r="C230" s="235" t="s">
        <v>505</v>
      </c>
      <c r="D230" s="209" t="s">
        <v>513</v>
      </c>
      <c r="E230" s="234"/>
      <c r="F230" s="209" t="s">
        <v>514</v>
      </c>
    </row>
    <row r="231" spans="1:6" ht="30" x14ac:dyDescent="0.25">
      <c r="A231" s="210">
        <v>47</v>
      </c>
      <c r="B231" s="210" t="s">
        <v>858</v>
      </c>
      <c r="C231" s="210" t="s">
        <v>446</v>
      </c>
      <c r="D231" s="209" t="s">
        <v>513</v>
      </c>
      <c r="E231" s="234"/>
      <c r="F231" s="209" t="s">
        <v>514</v>
      </c>
    </row>
    <row r="232" spans="1:6" ht="30" x14ac:dyDescent="0.25">
      <c r="A232" s="210">
        <v>48</v>
      </c>
      <c r="B232" s="210" t="s">
        <v>859</v>
      </c>
      <c r="C232" s="210" t="s">
        <v>447</v>
      </c>
      <c r="D232" s="211" t="s">
        <v>513</v>
      </c>
      <c r="E232" s="240"/>
      <c r="F232" s="209" t="s">
        <v>514</v>
      </c>
    </row>
    <row r="233" spans="1:6" ht="30" x14ac:dyDescent="0.25">
      <c r="A233" s="210">
        <v>49</v>
      </c>
      <c r="B233" s="210" t="s">
        <v>800</v>
      </c>
      <c r="C233" s="210" t="s">
        <v>860</v>
      </c>
      <c r="D233" s="209" t="s">
        <v>513</v>
      </c>
      <c r="E233" s="234"/>
      <c r="F233" s="209" t="s">
        <v>514</v>
      </c>
    </row>
    <row r="234" spans="1:6" ht="45" x14ac:dyDescent="0.25">
      <c r="A234" s="210">
        <v>50</v>
      </c>
      <c r="B234" s="210" t="s">
        <v>861</v>
      </c>
      <c r="C234" s="210" t="s">
        <v>453</v>
      </c>
      <c r="D234" s="209" t="s">
        <v>513</v>
      </c>
      <c r="E234" s="234"/>
      <c r="F234" s="209" t="s">
        <v>514</v>
      </c>
    </row>
    <row r="235" spans="1:6" ht="45" x14ac:dyDescent="0.25">
      <c r="A235" s="210">
        <v>51</v>
      </c>
      <c r="B235" s="210" t="s">
        <v>862</v>
      </c>
      <c r="C235" s="210" t="s">
        <v>505</v>
      </c>
      <c r="D235" s="209" t="s">
        <v>513</v>
      </c>
      <c r="E235" s="234"/>
      <c r="F235" s="209" t="s">
        <v>514</v>
      </c>
    </row>
    <row r="236" spans="1:6" ht="30" x14ac:dyDescent="0.25">
      <c r="A236" s="210">
        <v>52</v>
      </c>
      <c r="B236" s="210" t="s">
        <v>812</v>
      </c>
      <c r="C236" s="210" t="s">
        <v>803</v>
      </c>
      <c r="D236" s="209" t="s">
        <v>513</v>
      </c>
      <c r="E236" s="234"/>
      <c r="F236" s="209" t="s">
        <v>514</v>
      </c>
    </row>
    <row r="237" spans="1:6" ht="30" x14ac:dyDescent="0.25">
      <c r="A237" s="210">
        <v>53</v>
      </c>
      <c r="B237" s="210" t="s">
        <v>811</v>
      </c>
      <c r="C237" s="210" t="s">
        <v>463</v>
      </c>
      <c r="D237" s="209" t="s">
        <v>513</v>
      </c>
      <c r="E237" s="234"/>
      <c r="F237" s="209" t="s">
        <v>514</v>
      </c>
    </row>
    <row r="238" spans="1:6" ht="30" x14ac:dyDescent="0.25">
      <c r="A238" s="210">
        <v>54</v>
      </c>
      <c r="B238" s="210" t="s">
        <v>616</v>
      </c>
      <c r="C238" s="210" t="s">
        <v>535</v>
      </c>
      <c r="D238" s="209" t="s">
        <v>513</v>
      </c>
      <c r="E238" s="234"/>
      <c r="F238" s="209" t="s">
        <v>514</v>
      </c>
    </row>
    <row r="239" spans="1:6" ht="45" x14ac:dyDescent="0.25">
      <c r="A239" s="210">
        <v>55</v>
      </c>
      <c r="B239" s="210" t="s">
        <v>531</v>
      </c>
      <c r="C239" s="210" t="s">
        <v>467</v>
      </c>
      <c r="D239" s="209" t="s">
        <v>513</v>
      </c>
      <c r="E239" s="234"/>
      <c r="F239" s="209" t="s">
        <v>514</v>
      </c>
    </row>
    <row r="240" spans="1:6" ht="45" x14ac:dyDescent="0.25">
      <c r="A240" s="210">
        <v>56</v>
      </c>
      <c r="B240" s="210" t="s">
        <v>538</v>
      </c>
      <c r="C240" s="210" t="s">
        <v>522</v>
      </c>
      <c r="D240" s="209" t="s">
        <v>513</v>
      </c>
      <c r="E240" s="236"/>
      <c r="F240" s="209" t="s">
        <v>514</v>
      </c>
    </row>
    <row r="241" spans="1:6" ht="30" x14ac:dyDescent="0.25">
      <c r="A241" s="210">
        <v>57</v>
      </c>
      <c r="B241" s="210" t="s">
        <v>863</v>
      </c>
      <c r="C241" s="210" t="s">
        <v>453</v>
      </c>
      <c r="D241" s="209" t="s">
        <v>513</v>
      </c>
      <c r="E241" s="234"/>
      <c r="F241" s="209" t="s">
        <v>514</v>
      </c>
    </row>
    <row r="242" spans="1:6" ht="30" x14ac:dyDescent="0.25">
      <c r="A242" s="210">
        <v>58</v>
      </c>
      <c r="B242" s="210" t="s">
        <v>470</v>
      </c>
      <c r="C242" s="210" t="s">
        <v>453</v>
      </c>
      <c r="D242" s="209" t="s">
        <v>513</v>
      </c>
      <c r="E242" s="234"/>
      <c r="F242" s="209" t="s">
        <v>514</v>
      </c>
    </row>
    <row r="243" spans="1:6" x14ac:dyDescent="0.25">
      <c r="A243" s="210">
        <v>59</v>
      </c>
      <c r="B243" s="210" t="s">
        <v>864</v>
      </c>
      <c r="C243" s="210" t="s">
        <v>438</v>
      </c>
      <c r="D243" s="209" t="s">
        <v>513</v>
      </c>
      <c r="E243" s="234"/>
      <c r="F243" s="209" t="s">
        <v>514</v>
      </c>
    </row>
    <row r="244" spans="1:6" ht="30" x14ac:dyDescent="0.25">
      <c r="A244" s="210">
        <v>60</v>
      </c>
      <c r="B244" s="210" t="s">
        <v>825</v>
      </c>
      <c r="C244" s="210" t="s">
        <v>438</v>
      </c>
      <c r="D244" s="209" t="s">
        <v>513</v>
      </c>
      <c r="E244" s="234"/>
      <c r="F244" s="209" t="s">
        <v>514</v>
      </c>
    </row>
    <row r="245" spans="1:6" ht="30" x14ac:dyDescent="0.25">
      <c r="A245" s="210">
        <v>61</v>
      </c>
      <c r="B245" s="210" t="s">
        <v>799</v>
      </c>
      <c r="C245" s="210" t="s">
        <v>453</v>
      </c>
      <c r="D245" s="209" t="s">
        <v>513</v>
      </c>
      <c r="E245" s="234"/>
      <c r="F245" s="209" t="s">
        <v>514</v>
      </c>
    </row>
    <row r="246" spans="1:6" ht="30" x14ac:dyDescent="0.25">
      <c r="A246" s="210">
        <v>62</v>
      </c>
      <c r="B246" s="210" t="s">
        <v>798</v>
      </c>
      <c r="C246" s="210" t="s">
        <v>453</v>
      </c>
      <c r="D246" s="209" t="s">
        <v>513</v>
      </c>
      <c r="E246" s="234"/>
      <c r="F246" s="209" t="s">
        <v>514</v>
      </c>
    </row>
    <row r="247" spans="1:6" ht="30" x14ac:dyDescent="0.25">
      <c r="A247" s="210">
        <v>63</v>
      </c>
      <c r="B247" s="210" t="s">
        <v>826</v>
      </c>
      <c r="C247" s="210" t="s">
        <v>453</v>
      </c>
      <c r="D247" s="209" t="s">
        <v>513</v>
      </c>
      <c r="E247" s="234"/>
      <c r="F247" s="209" t="s">
        <v>514</v>
      </c>
    </row>
    <row r="248" spans="1:6" ht="30" x14ac:dyDescent="0.25">
      <c r="A248" s="210">
        <v>64</v>
      </c>
      <c r="B248" s="210" t="s">
        <v>359</v>
      </c>
      <c r="C248" s="210" t="s">
        <v>458</v>
      </c>
      <c r="D248" s="209" t="s">
        <v>513</v>
      </c>
      <c r="E248" s="234"/>
      <c r="F248" s="209" t="s">
        <v>514</v>
      </c>
    </row>
    <row r="249" spans="1:6" ht="45" x14ac:dyDescent="0.25">
      <c r="A249" s="210">
        <v>65</v>
      </c>
      <c r="B249" s="210" t="s">
        <v>865</v>
      </c>
      <c r="C249" s="235" t="s">
        <v>446</v>
      </c>
      <c r="D249" s="209" t="s">
        <v>513</v>
      </c>
      <c r="E249" s="234"/>
      <c r="F249" s="209" t="s">
        <v>514</v>
      </c>
    </row>
    <row r="250" spans="1:6" ht="45" x14ac:dyDescent="0.25">
      <c r="A250" s="210">
        <v>66</v>
      </c>
      <c r="B250" s="210" t="s">
        <v>829</v>
      </c>
      <c r="C250" s="210" t="s">
        <v>463</v>
      </c>
      <c r="D250" s="209" t="s">
        <v>513</v>
      </c>
      <c r="E250" s="234"/>
      <c r="F250" s="209" t="s">
        <v>514</v>
      </c>
    </row>
    <row r="251" spans="1:6" x14ac:dyDescent="0.25">
      <c r="A251" s="210">
        <v>67</v>
      </c>
      <c r="B251" s="210" t="s">
        <v>866</v>
      </c>
      <c r="C251" s="235" t="s">
        <v>446</v>
      </c>
      <c r="D251" s="209" t="s">
        <v>513</v>
      </c>
      <c r="E251" s="234"/>
      <c r="F251" s="209" t="s">
        <v>514</v>
      </c>
    </row>
    <row r="252" spans="1:6" ht="30" x14ac:dyDescent="0.25">
      <c r="A252" s="210">
        <v>68</v>
      </c>
      <c r="B252" s="210" t="s">
        <v>867</v>
      </c>
      <c r="C252" s="235" t="s">
        <v>446</v>
      </c>
      <c r="D252" s="209" t="s">
        <v>513</v>
      </c>
      <c r="E252" s="234"/>
      <c r="F252" s="209" t="s">
        <v>514</v>
      </c>
    </row>
    <row r="253" spans="1:6" x14ac:dyDescent="0.25">
      <c r="A253" s="210">
        <v>69</v>
      </c>
      <c r="B253" s="210" t="s">
        <v>820</v>
      </c>
      <c r="C253" s="210" t="s">
        <v>534</v>
      </c>
      <c r="D253" s="211" t="s">
        <v>513</v>
      </c>
      <c r="E253" s="234"/>
      <c r="F253" s="209" t="s">
        <v>514</v>
      </c>
    </row>
    <row r="254" spans="1:6" ht="30" x14ac:dyDescent="0.25">
      <c r="A254" s="210">
        <v>70</v>
      </c>
      <c r="B254" s="210" t="s">
        <v>824</v>
      </c>
      <c r="C254" s="210" t="s">
        <v>530</v>
      </c>
      <c r="D254" s="211" t="s">
        <v>513</v>
      </c>
      <c r="E254" s="234"/>
      <c r="F254" s="209" t="s">
        <v>514</v>
      </c>
    </row>
    <row r="255" spans="1:6" ht="30" x14ac:dyDescent="0.25">
      <c r="A255" s="210">
        <v>71</v>
      </c>
      <c r="B255" s="210" t="s">
        <v>868</v>
      </c>
      <c r="C255" s="210" t="s">
        <v>534</v>
      </c>
      <c r="D255" s="211" t="s">
        <v>513</v>
      </c>
      <c r="E255" s="234"/>
      <c r="F255" s="209" t="s">
        <v>514</v>
      </c>
    </row>
    <row r="256" spans="1:6" x14ac:dyDescent="0.25">
      <c r="A256" s="210">
        <v>72</v>
      </c>
      <c r="B256" s="210" t="s">
        <v>869</v>
      </c>
      <c r="C256" s="210" t="s">
        <v>534</v>
      </c>
      <c r="D256" s="211" t="s">
        <v>513</v>
      </c>
      <c r="E256" s="234"/>
      <c r="F256" s="209" t="s">
        <v>514</v>
      </c>
    </row>
    <row r="257" spans="1:6" ht="30" x14ac:dyDescent="0.25">
      <c r="A257" s="210">
        <v>73</v>
      </c>
      <c r="B257" s="210" t="s">
        <v>451</v>
      </c>
      <c r="C257" s="210" t="s">
        <v>435</v>
      </c>
      <c r="D257" s="211" t="s">
        <v>513</v>
      </c>
      <c r="E257" s="240"/>
      <c r="F257" s="209" t="s">
        <v>514</v>
      </c>
    </row>
    <row r="258" spans="1:6" ht="30" x14ac:dyDescent="0.25">
      <c r="A258" s="210">
        <v>74</v>
      </c>
      <c r="B258" s="210" t="s">
        <v>805</v>
      </c>
      <c r="C258" s="210" t="s">
        <v>803</v>
      </c>
      <c r="D258" s="211" t="s">
        <v>513</v>
      </c>
      <c r="E258" s="234"/>
      <c r="F258" s="209" t="s">
        <v>514</v>
      </c>
    </row>
    <row r="259" spans="1:6" x14ac:dyDescent="0.25">
      <c r="A259" s="134"/>
    </row>
    <row r="260" spans="1:6" x14ac:dyDescent="0.25">
      <c r="B260" s="79" t="s">
        <v>401</v>
      </c>
      <c r="C260" s="79"/>
      <c r="D260" s="79"/>
      <c r="E260" s="79" t="s">
        <v>505</v>
      </c>
      <c r="F260" s="79"/>
    </row>
  </sheetData>
  <mergeCells count="25">
    <mergeCell ref="A2:F2"/>
    <mergeCell ref="A3:F3"/>
    <mergeCell ref="C1:F1"/>
    <mergeCell ref="A4:F4"/>
    <mergeCell ref="A6:F6"/>
    <mergeCell ref="A7:F7"/>
    <mergeCell ref="A8:A9"/>
    <mergeCell ref="B8:B9"/>
    <mergeCell ref="C8:D8"/>
    <mergeCell ref="E8:E9"/>
    <mergeCell ref="F8:F9"/>
    <mergeCell ref="A181:F181"/>
    <mergeCell ref="A93:F93"/>
    <mergeCell ref="A94:F94"/>
    <mergeCell ref="A95:A96"/>
    <mergeCell ref="B95:B96"/>
    <mergeCell ref="C95:D95"/>
    <mergeCell ref="E95:E96"/>
    <mergeCell ref="F95:F96"/>
    <mergeCell ref="A182:F182"/>
    <mergeCell ref="A183:A184"/>
    <mergeCell ref="B183:B184"/>
    <mergeCell ref="C183:D183"/>
    <mergeCell ref="E183:E184"/>
    <mergeCell ref="F183:F184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Прил.1</vt:lpstr>
      <vt:lpstr>Прил.2</vt:lpstr>
      <vt:lpstr>Прил.3</vt:lpstr>
      <vt:lpstr>Прил.3а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Прил.11</vt:lpstr>
      <vt:lpstr>Прил.12</vt:lpstr>
      <vt:lpstr>Прил.13</vt:lpstr>
      <vt:lpstr>Прил.14</vt:lpstr>
      <vt:lpstr>Прил15</vt:lpstr>
      <vt:lpstr>Прил.16</vt:lpstr>
      <vt:lpstr>Прил.17</vt:lpstr>
      <vt:lpstr>Прил.18</vt:lpstr>
      <vt:lpstr>Прил.19</vt:lpstr>
      <vt:lpstr>Прил.20-21</vt:lpstr>
      <vt:lpstr>Прим.22</vt:lpstr>
      <vt:lpstr>Прил.23</vt:lpstr>
      <vt:lpstr>Прил.24</vt:lpstr>
      <vt:lpstr>Прил.25</vt:lpstr>
      <vt:lpstr>Прил.26</vt:lpstr>
      <vt:lpstr>Прил.27</vt:lpstr>
      <vt:lpstr>Прил.28</vt:lpstr>
      <vt:lpstr>Прил.29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 А. Шабанов</dc:creator>
  <cp:lastModifiedBy>123</cp:lastModifiedBy>
  <cp:lastPrinted>2017-04-07T13:23:49Z</cp:lastPrinted>
  <dcterms:created xsi:type="dcterms:W3CDTF">2013-09-26T09:36:49Z</dcterms:created>
  <dcterms:modified xsi:type="dcterms:W3CDTF">2017-04-13T23:58:41Z</dcterms:modified>
</cp:coreProperties>
</file>