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75" windowHeight="10290" activeTab="0"/>
  </bookViews>
  <sheets>
    <sheet name="Прил.1" sheetId="1" r:id="rId1"/>
    <sheet name="Прил.2" sheetId="2" r:id="rId2"/>
    <sheet name="Прил.3" sheetId="3" r:id="rId3"/>
    <sheet name="Прил.3а" sheetId="4" r:id="rId4"/>
    <sheet name="Прил.4" sheetId="5" r:id="rId5"/>
    <sheet name="Прил.5" sheetId="6" r:id="rId6"/>
    <sheet name="Прил.6" sheetId="7" r:id="rId7"/>
    <sheet name="Прил.7" sheetId="8" r:id="rId8"/>
    <sheet name="Прил.8" sheetId="9" r:id="rId9"/>
    <sheet name="Прил.9" sheetId="10" r:id="rId10"/>
    <sheet name="Прил.10" sheetId="11" r:id="rId11"/>
    <sheet name="Прил.11" sheetId="12" r:id="rId12"/>
    <sheet name="Прил.12" sheetId="13" r:id="rId13"/>
    <sheet name="Прил.13" sheetId="14" r:id="rId14"/>
    <sheet name="Прил.14" sheetId="15" r:id="rId15"/>
    <sheet name="Прил15" sheetId="16" r:id="rId16"/>
    <sheet name="Прил.16" sheetId="17" r:id="rId17"/>
    <sheet name="Прил.17 " sheetId="18" r:id="rId18"/>
    <sheet name="Прил.18" sheetId="19" r:id="rId19"/>
    <sheet name="Прил.19" sheetId="20" r:id="rId20"/>
    <sheet name="Прил.20-21" sheetId="21" r:id="rId21"/>
    <sheet name="Прим.22" sheetId="22" r:id="rId22"/>
    <sheet name="Прил.23 " sheetId="23" r:id="rId23"/>
    <sheet name="Прил.24" sheetId="24" r:id="rId24"/>
    <sheet name="Прил. 25 " sheetId="25" r:id="rId25"/>
    <sheet name="Прил. 26" sheetId="26" r:id="rId26"/>
    <sheet name="Прил.27" sheetId="27" r:id="rId27"/>
    <sheet name="Прил.29" sheetId="28" r:id="rId28"/>
    <sheet name="Прил.28" sheetId="29" r:id="rId29"/>
    <sheet name="Лист1" sheetId="30" r:id="rId30"/>
  </sheets>
  <definedNames/>
  <calcPr fullCalcOnLoad="1"/>
</workbook>
</file>

<file path=xl/sharedStrings.xml><?xml version="1.0" encoding="utf-8"?>
<sst xmlns="http://schemas.openxmlformats.org/spreadsheetml/2006/main" count="2270" uniqueCount="1046">
  <si>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</si>
  <si>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</si>
  <si>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</si>
  <si>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</si>
  <si>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вне конкурса</t>
  </si>
  <si>
    <t>Количество зачисленных по общему конкурсу</t>
  </si>
  <si>
    <t>Средний бал зачисленных вне конкурса</t>
  </si>
  <si>
    <t>Средний балл зачисленных по общему конкурсу</t>
  </si>
  <si>
    <t>Минимальный проходной балл зачисленных вне конкурса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</si>
  <si>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</si>
  <si>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</si>
  <si>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</si>
  <si>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</si>
  <si>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</si>
  <si>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</si>
  <si>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</si>
  <si>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</si>
  <si>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</si>
  <si>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>Форма обучения</t>
  </si>
  <si>
    <t>Всего</t>
  </si>
  <si>
    <t>Очная</t>
  </si>
  <si>
    <t>Оч.-заоч.</t>
  </si>
  <si>
    <t>Заоч.</t>
  </si>
  <si>
    <t>Приложение 2</t>
  </si>
  <si>
    <t>Приложение 3</t>
  </si>
  <si>
    <t>Заочная</t>
  </si>
  <si>
    <t>Всего, в т.ч.</t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</si>
  <si>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</si>
  <si>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</si>
  <si>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</si>
  <si>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</si>
  <si>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</si>
  <si>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</si>
  <si>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</si>
  <si>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</si>
  <si>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ИТОГО за факультет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</si>
  <si>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</si>
  <si>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</si>
  <si>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</si>
  <si>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</si>
  <si>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</si>
  <si>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</si>
  <si>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</si>
  <si>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t>Дисциплины учебного плана</t>
  </si>
  <si>
    <t>Вид практики</t>
  </si>
  <si>
    <t>Приложение 10</t>
  </si>
  <si>
    <t>Приложение 9</t>
  </si>
  <si>
    <t>Приложение 8</t>
  </si>
  <si>
    <t>Наличие программы</t>
  </si>
  <si>
    <t>Наличие отчетов  о прохождении практики</t>
  </si>
  <si>
    <t>Срок договора с базой практики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</si>
  <si>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</si>
  <si>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</si>
  <si>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</si>
  <si>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</si>
  <si>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</si>
  <si>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</si>
  <si>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</si>
  <si>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</si>
  <si>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</si>
  <si>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</si>
  <si>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</si>
  <si>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</si>
  <si>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</si>
  <si>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преподаватели</t>
  </si>
  <si>
    <t>ст.преподаватели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</si>
  <si>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</si>
  <si>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</si>
  <si>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</si>
  <si>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</si>
  <si>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</si>
  <si>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</si>
  <si>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</si>
  <si>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</si>
  <si>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</si>
  <si>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</si>
  <si>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</si>
  <si>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</si>
  <si>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</si>
  <si>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</si>
  <si>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</si>
  <si>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 xml:space="preserve">хорошо </t>
  </si>
  <si>
    <t>удовл.</t>
  </si>
  <si>
    <t>неуд.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</si>
  <si>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</si>
  <si>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</si>
  <si>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</si>
  <si>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</si>
  <si>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</si>
  <si>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</si>
  <si>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</si>
  <si>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</si>
  <si>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</si>
  <si>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</si>
  <si>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</si>
  <si>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Приложение 17</t>
  </si>
  <si>
    <t>Отрицательные</t>
  </si>
  <si>
    <t>Фамили, имя, отчество</t>
  </si>
  <si>
    <t>Ученая степень</t>
  </si>
  <si>
    <t>Ученое звание</t>
  </si>
  <si>
    <t xml:space="preserve"> Данные о повышении квалифи-кации</t>
  </si>
  <si>
    <t>Стаж работы</t>
  </si>
  <si>
    <t>общий</t>
  </si>
  <si>
    <t>Должность</t>
  </si>
  <si>
    <t>Индекс Хирша</t>
  </si>
  <si>
    <t xml:space="preserve"> по специ-альности</t>
  </si>
  <si>
    <t>Наименование направления подготовки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</si>
  <si>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</si>
  <si>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</si>
  <si>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</si>
  <si>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</si>
  <si>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</si>
  <si>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</si>
  <si>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</si>
  <si>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</si>
  <si>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</si>
  <si>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</si>
  <si>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</si>
  <si>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Категории ППС</t>
  </si>
  <si>
    <t>декан</t>
  </si>
  <si>
    <t>профессора</t>
  </si>
  <si>
    <t>доценты</t>
  </si>
  <si>
    <t>25-29</t>
  </si>
  <si>
    <t>30-34</t>
  </si>
  <si>
    <t>Штатные и внутренние  совместители</t>
  </si>
  <si>
    <t>35-39</t>
  </si>
  <si>
    <t>40-45</t>
  </si>
  <si>
    <t>45-49</t>
  </si>
  <si>
    <t>50-54</t>
  </si>
  <si>
    <t>55-59</t>
  </si>
  <si>
    <t>60-65</t>
  </si>
  <si>
    <t>65 и более</t>
  </si>
  <si>
    <t>Число полных лет</t>
  </si>
  <si>
    <t>внешние совместители</t>
  </si>
  <si>
    <t>зав.кафедрой</t>
  </si>
  <si>
    <t>всего, в.ч.</t>
  </si>
  <si>
    <t>всего, в т.ч.</t>
  </si>
  <si>
    <t xml:space="preserve">в том числе </t>
  </si>
  <si>
    <t>доктора наук</t>
  </si>
  <si>
    <t>кандидаты наук</t>
  </si>
  <si>
    <t>без ученой степени</t>
  </si>
  <si>
    <t>иностранных граждан</t>
  </si>
  <si>
    <t>Приложение 23</t>
  </si>
  <si>
    <t>Наличие информационного и коммуникационного оборудования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</si>
  <si>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</si>
  <si>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</si>
  <si>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</si>
  <si>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</si>
  <si>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</si>
  <si>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</si>
  <si>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</si>
  <si>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</si>
  <si>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</si>
  <si>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</si>
  <si>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</si>
  <si>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</si>
  <si>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</si>
  <si>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</si>
  <si>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</si>
  <si>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</si>
  <si>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</si>
  <si>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</si>
  <si>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</si>
  <si>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</si>
  <si>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</si>
  <si>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</si>
  <si>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</si>
  <si>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</si>
  <si>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</si>
  <si>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</si>
  <si>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</si>
  <si>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</si>
  <si>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</si>
  <si>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</si>
  <si>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</si>
  <si>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</si>
  <si>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</si>
  <si>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</si>
  <si>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</si>
  <si>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</si>
  <si>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</si>
  <si>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</si>
  <si>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</si>
  <si>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</si>
  <si>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</si>
  <si>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</si>
  <si>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</si>
  <si>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</si>
  <si>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</si>
  <si>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</si>
  <si>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</si>
  <si>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</si>
  <si>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</si>
  <si>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</si>
  <si>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</si>
  <si>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</si>
  <si>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</si>
  <si>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</si>
  <si>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</si>
  <si>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</si>
  <si>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</si>
  <si>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</si>
  <si>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</si>
  <si>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</si>
  <si>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</si>
  <si>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</si>
  <si>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</si>
  <si>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</si>
  <si>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</si>
  <si>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</si>
  <si>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</si>
  <si>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</si>
  <si>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r>
      <t>Объем</t>
    </r>
    <r>
      <rPr>
        <sz val="10"/>
        <color indexed="8"/>
        <rFont val="Times New Roman"/>
        <family val="1"/>
      </rPr>
      <t xml:space="preserve"> финансирования за текущий период</t>
    </r>
  </si>
  <si>
    <r>
      <t xml:space="preserve">Вид </t>
    </r>
    <r>
      <rPr>
        <sz val="10"/>
        <color indexed="8"/>
        <rFont val="Times New Roman"/>
        <family val="1"/>
      </rPr>
      <t>НИР/НИОКР</t>
    </r>
  </si>
  <si>
    <r>
      <t>Направление</t>
    </r>
    <r>
      <rPr>
        <sz val="10"/>
        <color indexed="8"/>
        <rFont val="Times New Roman"/>
        <family val="1"/>
      </rPr>
      <t xml:space="preserve"> НИР/НИОКР по областям наук</t>
    </r>
  </si>
  <si>
    <r>
      <t>Результаты</t>
    </r>
    <r>
      <rPr>
        <sz val="10"/>
        <color indexed="8"/>
        <rFont val="Times New Roman"/>
        <family val="1"/>
      </rPr>
      <t xml:space="preserve"> НИР/НИОКР в форме нематериальных активов</t>
    </r>
  </si>
  <si>
    <r>
      <t xml:space="preserve"> </t>
    </r>
    <r>
      <rPr>
        <sz val="10"/>
        <color indexed="8"/>
        <rFont val="Times New Roman"/>
        <family val="1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</si>
  <si>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</si>
  <si>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</si>
  <si>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</si>
  <si>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</si>
  <si>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Ф.И.О. сотрудника(ов), принимавших участие в мероприятии</t>
  </si>
  <si>
    <t xml:space="preserve"> </t>
  </si>
  <si>
    <t>Наименование мероприятия (тема конференции, семинара, симпозиума и пр.), сроки проведения</t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</si>
  <si>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</si>
  <si>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</si>
  <si>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</si>
  <si>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</si>
  <si>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3 год</t>
  </si>
  <si>
    <t>4 год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</si>
  <si>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</si>
  <si>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</si>
  <si>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</si>
  <si>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</si>
  <si>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</si>
  <si>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</si>
  <si>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</si>
  <si>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</si>
  <si>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</si>
  <si>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</si>
  <si>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</si>
  <si>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 xml:space="preserve"> Сведения об электронных  образовательных ресурсах</t>
  </si>
  <si>
    <t>Название учебных кабинетов</t>
  </si>
  <si>
    <t xml:space="preserve">Доступ к информационным системам и информационно-телекоммуникационным сетям 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</si>
  <si>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</si>
  <si>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</si>
  <si>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</si>
  <si>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</si>
  <si>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</si>
  <si>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</si>
  <si>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</si>
  <si>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На 1.10.2016</t>
  </si>
  <si>
    <t>На 1.10.2015</t>
  </si>
  <si>
    <t>На 1.10.2014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</si>
  <si>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</si>
  <si>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</si>
  <si>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</si>
  <si>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</si>
  <si>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</si>
  <si>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</si>
  <si>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</si>
  <si>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</si>
  <si>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</si>
  <si>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</si>
  <si>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</si>
  <si>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</si>
  <si>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</si>
  <si>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</si>
  <si>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</si>
  <si>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</si>
  <si>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</si>
  <si>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</si>
  <si>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</si>
  <si>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</si>
  <si>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</si>
  <si>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</si>
  <si>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</si>
  <si>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 xml:space="preserve">Соответствие  ФГОС, нормативным документам Минобрнауки РФ </t>
  </si>
  <si>
    <t>Наличие индивидуальных заданий на практику</t>
  </si>
  <si>
    <t>АНО ВО   "Российский новый университет"</t>
  </si>
  <si>
    <t>Данные о публикационной активности в 2015 - 2016   учебном году</t>
  </si>
  <si>
    <t>Данные о научно-исследовательской работе студентов и аспирантов  в 2015- 2016  учебном году</t>
  </si>
  <si>
    <t>Направление подготовки</t>
  </si>
  <si>
    <t xml:space="preserve">Информация о контингенте абитуриентов и обучающихся, зачисленных на 1 курс в 2016 году </t>
  </si>
  <si>
    <t>Направление подготовки/ специальность</t>
  </si>
  <si>
    <t>Минимальный проходной балл зачисленных по общему конкурсу</t>
  </si>
  <si>
    <t xml:space="preserve"> 44.04.03 Специальное (дефектологическое) образование</t>
  </si>
  <si>
    <t xml:space="preserve"> 44.03.03 Специальное (дефектологическое) образование</t>
  </si>
  <si>
    <t>44.04.01 Педагогическое образование</t>
  </si>
  <si>
    <t>44.03.01 Педагогическое образование</t>
  </si>
  <si>
    <t>В целом по факультету</t>
  </si>
  <si>
    <t xml:space="preserve">Изменение структуры подготовки студентов   за период с 2014 по 2016 год </t>
  </si>
  <si>
    <t>Направленность (профиль)/ специализация</t>
  </si>
  <si>
    <t>Всего по факультету</t>
  </si>
  <si>
    <t>Численность студентов на начало прошлого учебного года (на 1 октября 2015 года)</t>
  </si>
  <si>
    <t>Направленность</t>
  </si>
  <si>
    <t>Приложение 3а</t>
  </si>
  <si>
    <t>в т.ч. окончи-вших др.вузы</t>
  </si>
  <si>
    <t>Очно-заоч.</t>
  </si>
  <si>
    <t>Информация о количестве выпускников  за 2016 год</t>
  </si>
  <si>
    <t>Направление подготовки /специальность</t>
  </si>
  <si>
    <t>Тип практики</t>
  </si>
  <si>
    <t>учебная</t>
  </si>
  <si>
    <t>производственная</t>
  </si>
  <si>
    <t xml:space="preserve">Сведения о реализованных программах дополнительного образования </t>
  </si>
  <si>
    <t xml:space="preserve">                                       (факультет, филиал, институт, колледж)</t>
  </si>
  <si>
    <t>Виды выпускных квалификационных испытаний</t>
  </si>
  <si>
    <t xml:space="preserve">Сведения об итогах промежуточной аттестации </t>
  </si>
  <si>
    <t>Допущено к ГИА</t>
  </si>
  <si>
    <t>не явились</t>
  </si>
  <si>
    <t>Окончили университет</t>
  </si>
  <si>
    <t>в т.ч. с  дипломом с отличием</t>
  </si>
  <si>
    <t>Сведения о государственной  итоговой аттестации за 2016 год</t>
  </si>
  <si>
    <t xml:space="preserve">Анализ отзывов о выпускниках </t>
  </si>
  <si>
    <t xml:space="preserve">Информация о трудоустройстве выпускников </t>
  </si>
  <si>
    <t>в том числе</t>
  </si>
  <si>
    <t xml:space="preserve"> по специальности</t>
  </si>
  <si>
    <t xml:space="preserve">Всего </t>
  </si>
  <si>
    <t>Приложение 18</t>
  </si>
  <si>
    <t xml:space="preserve">Качественная характеристика профессорско-преподавательского состава </t>
  </si>
  <si>
    <t>Приложение 19</t>
  </si>
  <si>
    <t xml:space="preserve">Сведения о возрастном составе педагогических работников  </t>
  </si>
  <si>
    <t>Профессиональные пакеты программ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</si>
  <si>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</si>
  <si>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</si>
  <si>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из них находящихся в составе локальных вычислительных сетей</t>
  </si>
  <si>
    <t xml:space="preserve">АНО ВО  "Российский новый университет" </t>
  </si>
  <si>
    <t xml:space="preserve">Формирование библиотечного фонда </t>
  </si>
  <si>
    <t>Показатели  библиотечного фонда</t>
  </si>
  <si>
    <t>из него:</t>
  </si>
  <si>
    <t>учебная литература</t>
  </si>
  <si>
    <t>в других тематических базах данных (Web of Knowledge, Springer и др.)</t>
  </si>
  <si>
    <t>Данные о научно-исследовательских работах и инновационных разработках в 2015-2016  учебном году</t>
  </si>
  <si>
    <t>Научные руководители аспирантов (с указанием фамилий и количества руководимых ими аспирантов) штатные и внутренние совместители; внешние совместители; работающие по договору гражданско-правового характера</t>
  </si>
  <si>
    <t>Выпускники аспирантуры, защитившие в отчетный период диссертации    Ф.И.О., дата защиты, Ф.И.О. научного руководителя</t>
  </si>
  <si>
    <t>Организация, создавшая кафедру, лабораторию на базе факультета</t>
  </si>
  <si>
    <t>по заявкам организаций</t>
  </si>
  <si>
    <t>Сведения о персональном составе педагогических работников  по направлению подготовки/ специиальности на 1.10.2016 г.</t>
  </si>
  <si>
    <t xml:space="preserve">Годы,  формы обучения, количество студентов </t>
  </si>
  <si>
    <t>Сведения о магистерских программах</t>
  </si>
  <si>
    <t>Сведения о реализуемых  образовательных программах</t>
  </si>
  <si>
    <t>База практики</t>
  </si>
  <si>
    <t>Количество курсовых работ</t>
  </si>
  <si>
    <t>Наименование дисциплин</t>
  </si>
  <si>
    <t>менее 25</t>
  </si>
  <si>
    <t>почасовики</t>
  </si>
  <si>
    <t>Название кафедры, лаборатории</t>
  </si>
  <si>
    <t>2015/2016</t>
  </si>
  <si>
    <t>Сведения о движении контингента студентов по очной форме обучения на 1.10.2016</t>
  </si>
  <si>
    <t>Сведения о движении контингента студентов по очно-заочной форме обучения на 1.10.2016</t>
  </si>
  <si>
    <t>Сведения о движении контингента студентов по заочной форме обучения на 1.10.2016</t>
  </si>
  <si>
    <t>Количество выпускников очной формы  2016 г., в том числе</t>
  </si>
  <si>
    <t>Начальное образование</t>
  </si>
  <si>
    <t>А.С.Огнев</t>
  </si>
  <si>
    <t>Управление образовательной организацией</t>
  </si>
  <si>
    <t>Дошкольное образование</t>
  </si>
  <si>
    <t>Факультет _психологии и педагогики</t>
  </si>
  <si>
    <t>44.03.02 Психолого-педагогическое образование</t>
  </si>
  <si>
    <t>Психология и педагогика начального образования</t>
  </si>
  <si>
    <t>Психология и педагогика дошкольного образования</t>
  </si>
  <si>
    <t>Психолого-педагогическое консультирование</t>
  </si>
  <si>
    <t>44.04.02 Психолого-педагогическое образование</t>
  </si>
  <si>
    <t>Психолого-педагогическое сопровождение общего и профессионального образования</t>
  </si>
  <si>
    <t>44.03.03 Специальное (дефектологическое) образование</t>
  </si>
  <si>
    <t>Логопедия</t>
  </si>
  <si>
    <t>Дошкольная дефектология</t>
  </si>
  <si>
    <t>44.04.03 Специальное (дефектологическое) образование</t>
  </si>
  <si>
    <t>Психолого-педа-гогическое сопро-вождение лиц с ограниченными возможностями здоровья</t>
  </si>
  <si>
    <t>37.03.01 Психология</t>
  </si>
  <si>
    <t>Психология личности</t>
  </si>
  <si>
    <t>Психология управления</t>
  </si>
  <si>
    <t>Психологическое консультирование</t>
  </si>
  <si>
    <t>37.04.01 Психология</t>
  </si>
  <si>
    <t>Психология труда и инженерная психология</t>
  </si>
  <si>
    <t>Психология управления и организационная психология</t>
  </si>
  <si>
    <t>Практический психолог в сфере оказания психологической помощи</t>
  </si>
  <si>
    <t>44.05.01 Педагогика и психология девиантного поведения</t>
  </si>
  <si>
    <t>Психолого-педагогическаяпрофилактика девиантного поведения</t>
  </si>
  <si>
    <t>030301.65 Психология</t>
  </si>
  <si>
    <t>050707.65 Педагогика и психология</t>
  </si>
  <si>
    <t>Специальная психология</t>
  </si>
  <si>
    <t>Дошкольная логопедия</t>
  </si>
  <si>
    <t>050717.65 Специальная дошкольная педагогика и психология</t>
  </si>
  <si>
    <t>Клиническая психология</t>
  </si>
  <si>
    <t>Декан</t>
  </si>
  <si>
    <t>Факультет Психологии и педагогики</t>
  </si>
  <si>
    <t>Факультет психологии и педагогики</t>
  </si>
  <si>
    <t xml:space="preserve">Декан факультета                                                                          </t>
  </si>
  <si>
    <t xml:space="preserve">Декан факультета                                                                         </t>
  </si>
  <si>
    <t xml:space="preserve">Декан факультета                                                                       </t>
  </si>
  <si>
    <t>37.04.01 
Психология</t>
  </si>
  <si>
    <t xml:space="preserve">Декан факультета                                                                 </t>
  </si>
  <si>
    <t>Психология управления
и организационная 
психология</t>
  </si>
  <si>
    <t>44.04.01
Педагогическое образование</t>
  </si>
  <si>
    <t>Управление 
образовательной 
организацией</t>
  </si>
  <si>
    <t>Специальное</t>
  </si>
  <si>
    <t>(дефектолог.)</t>
  </si>
  <si>
    <t>образование</t>
  </si>
  <si>
    <t>Психолого-педагоги-
ческое сопровож-
дение лиц с ограни-
ченными возможнос-
тями здоровья</t>
  </si>
  <si>
    <t>Психолого-педагоги-
ческое сопровождение 
общего и профессио-
нального образования</t>
  </si>
  <si>
    <t>д.пс.н., проф. 
Феоктистова С.В.</t>
  </si>
  <si>
    <t>д.пс.н., проф. 
Агапов В.С.</t>
  </si>
  <si>
    <t>д.п.н., проф.
Подымова Л.С.</t>
  </si>
  <si>
    <t>д.п.н., проф.
Лобанова Е.В.</t>
  </si>
  <si>
    <t>44.03.01 Педагогическое
 образование</t>
  </si>
  <si>
    <t>44.03.02 Психолого-
педагогическое образование</t>
  </si>
  <si>
    <t>44.03.03 Специальное 
(дефектологическое)
образование</t>
  </si>
  <si>
    <t>44.04.02 Психолого-
педагогическое образование</t>
  </si>
  <si>
    <t>44.04.03 Специальное 
(дефектологическое)
образование</t>
  </si>
  <si>
    <t>050706.65 Педагогика и 
психология</t>
  </si>
  <si>
    <t>Факультет психологии и психологии</t>
  </si>
  <si>
    <t>44.03.01
Педагогическое образование</t>
  </si>
  <si>
    <t>Начальное 
образование</t>
  </si>
  <si>
    <t>Дошкольное 
образование</t>
  </si>
  <si>
    <t>14.10.2015 
протокол 67/96</t>
  </si>
  <si>
    <t>03.02.2016
протокол 5/71</t>
  </si>
  <si>
    <t xml:space="preserve">Декан факультета                                                        </t>
  </si>
  <si>
    <t>Психолого-
педагогическое 
консультирование</t>
  </si>
  <si>
    <t>Психология и 
педагогика 
дошкольного
образования</t>
  </si>
  <si>
    <t>Дошкольная 
дефектология</t>
  </si>
  <si>
    <t>Психология дошкольного, младшего школьного, подросткового
 возраста, Образовательные программы для начальной школы
 и детей дошкольного возраста, Самоопределение и профессиональная ориентация учащихся, Жизненная навигация</t>
  </si>
  <si>
    <t>Психология 
личности</t>
  </si>
  <si>
    <t>Психология
управления</t>
  </si>
  <si>
    <t>Психологическое
консультирование</t>
  </si>
  <si>
    <t>Управление
образовательной
организацией</t>
  </si>
  <si>
    <t>Психолого-педа-
гогическое сопро-
вождение общего 
и профессиональ-
ного образования</t>
  </si>
  <si>
    <t>03.02.2016 
протокол 5/71</t>
  </si>
  <si>
    <t>Психолого-педа-
гогическое сопро-
вождение лиц с 
ограниченными
возможностями
здоровья</t>
  </si>
  <si>
    <t>Психология 
управления и 
организационная 
психология</t>
  </si>
  <si>
    <t>44.04.01 Педагогическое
 образование</t>
  </si>
  <si>
    <t>Психолого-педа-
гогическая профи-
лактика девиантного
поведения</t>
  </si>
  <si>
    <t>Итоги государственных экзаменов (%)</t>
  </si>
  <si>
    <t>Итоги защиты ВКР (%)</t>
  </si>
  <si>
    <t>030301 Психология</t>
  </si>
  <si>
    <t xml:space="preserve">Декан факультета                                                                     </t>
  </si>
  <si>
    <t xml:space="preserve">Декан факультета                                                                   </t>
  </si>
  <si>
    <t xml:space="preserve">Декан факультета                                                                </t>
  </si>
  <si>
    <t>44.05.01 Педагогика и  психо-
логия девиантного поведе-
ния</t>
  </si>
  <si>
    <t>37.06.01 Психологические науки</t>
  </si>
  <si>
    <t>44.06.01 Образование и педагогические науки</t>
  </si>
  <si>
    <t>Результаты промежуточной аттестации,
%</t>
  </si>
  <si>
    <t xml:space="preserve">Декан факультета                                                               </t>
  </si>
  <si>
    <t xml:space="preserve">Декан факультета                                                              </t>
  </si>
  <si>
    <t>Психология</t>
  </si>
  <si>
    <t>Психолого-педагогическое образование</t>
  </si>
  <si>
    <t>Педагогиче-
ское образование</t>
  </si>
  <si>
    <t>Специальное (дефектологи-ческое) образование</t>
  </si>
  <si>
    <t>Педагогика и психология девиантного поведения</t>
  </si>
  <si>
    <t>1.</t>
  </si>
  <si>
    <t>2.</t>
  </si>
  <si>
    <t>3.</t>
  </si>
  <si>
    <t>4.</t>
  </si>
  <si>
    <t>Головятенко Т.А.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</si>
  <si>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</si>
  <si>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</si>
  <si>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</si>
  <si>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</si>
  <si>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</si>
  <si>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</si>
  <si>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</si>
  <si>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</si>
  <si>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</si>
  <si>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</si>
  <si>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</si>
  <si>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20.</t>
  </si>
  <si>
    <t>21.</t>
  </si>
  <si>
    <t>22.</t>
  </si>
  <si>
    <t>24.</t>
  </si>
  <si>
    <t>25.</t>
  </si>
  <si>
    <t>26.</t>
  </si>
  <si>
    <t>27.</t>
  </si>
  <si>
    <t>29.</t>
  </si>
  <si>
    <t>30.</t>
  </si>
  <si>
    <t>31.</t>
  </si>
  <si>
    <t>Кафедра педагогического образования</t>
  </si>
  <si>
    <t>16.</t>
  </si>
  <si>
    <t>17.</t>
  </si>
  <si>
    <t>18.</t>
  </si>
  <si>
    <t>19.</t>
  </si>
  <si>
    <t>23.</t>
  </si>
  <si>
    <t>28.</t>
  </si>
  <si>
    <t>История</t>
  </si>
  <si>
    <t>Философия</t>
  </si>
  <si>
    <t>Иностранный язык</t>
  </si>
  <si>
    <t>Логика</t>
  </si>
  <si>
    <t>Безопасность жизнедеятельности</t>
  </si>
  <si>
    <t>Физическая культура</t>
  </si>
  <si>
    <t>Быченков С.В.</t>
  </si>
  <si>
    <t>почасовик</t>
  </si>
  <si>
    <t>штатный</t>
  </si>
  <si>
    <t>Лихачева Э.В.</t>
  </si>
  <si>
    <t>Дорошенко О.В.</t>
  </si>
  <si>
    <t>Экономика образования</t>
  </si>
  <si>
    <t>Лейбовский М.А.</t>
  </si>
  <si>
    <t>Феоктистова С.В.</t>
  </si>
  <si>
    <t>Педагогика</t>
  </si>
  <si>
    <t>Сергеев А.В.</t>
  </si>
  <si>
    <t>Николаева Л.П.</t>
  </si>
  <si>
    <t>Социология</t>
  </si>
  <si>
    <t>Конфликтология</t>
  </si>
  <si>
    <t>Хмелькова М.А.</t>
  </si>
  <si>
    <t>Костин А.В.</t>
  </si>
  <si>
    <t>Шлыков В.М.</t>
  </si>
  <si>
    <t>Агеев А.А.</t>
  </si>
  <si>
    <t>Азарнова А.Н.</t>
  </si>
  <si>
    <t>Семенова М.А.</t>
  </si>
  <si>
    <t>Абдурахманов Р.А.</t>
  </si>
  <si>
    <t>Культурология</t>
  </si>
  <si>
    <t>Иванова Н.М.</t>
  </si>
  <si>
    <t xml:space="preserve">Компетентное родительство
Правовое обеспечение образования, Инновационные процессы в образовании, Современные средства оценивания результатов обучения, Организация оценочной деятельности результатов воспитательно-образовательного процесса, Теории и технологии организации проектной деятельности, Режиссура современного урока, Права детей по законодательству Российской Федерации, Индивидуальное обучение и организация досуга в семье, Театральная педагогика, Сценические практики в образовании, Педагогическая инноватика, Педагогика и психология детского чтения, Практикум по выразительному чтению, Методика воспитательной работы, Теория и методика организации самостоятельной работы младших школьников, Системно-деятельностный подход в образовании, Специфика педагогической деятельности в условиях вариативного начального образования, Технологии сотрудничества педагога с родителями
</t>
  </si>
  <si>
    <t>Методология и методы научного исследования</t>
  </si>
  <si>
    <t>Деловой иностранный язык</t>
  </si>
  <si>
    <t>Кокорина Е.А.</t>
  </si>
  <si>
    <t>Актуальные проблемы инклюзивного 
образования</t>
  </si>
  <si>
    <t>Кулакова Е.В.</t>
  </si>
  <si>
    <t>Обучение и воспитание детей с фонетико-фонематическим 
недоразвитием, Обучение и воспитание детей с общим 
недоразвитием речи, Обучение и воспитание детей с 
темпоритмическими нарушениями речи, Обучение и воспита-ние детей с нарушениями письменной речи, Нейропсихология, 
История специальной педагогики, Здоровьесберегающие техно-
логии в образовании</t>
  </si>
  <si>
    <t>Нейропсихология, История специальной педагогики, 
Здоровьесберегающие технологии в образовании</t>
  </si>
  <si>
    <t>соответствует</t>
  </si>
  <si>
    <t xml:space="preserve">Декан факультета                                                                  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</si>
  <si>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</si>
  <si>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</si>
  <si>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</si>
  <si>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>IPR Books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</si>
  <si>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</si>
  <si>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</si>
  <si>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</si>
  <si>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 xml:space="preserve">Декан факультета                                                                               А.С.Огнев                          </t>
  </si>
  <si>
    <t xml:space="preserve">Декан факультета                                                           А.С.Огнев                          </t>
  </si>
  <si>
    <t>Декан факультета                                                                          А.С.Огнев</t>
  </si>
  <si>
    <t xml:space="preserve">Декан факультета                                                                                      А.С.Огнев                              </t>
  </si>
  <si>
    <t>41/23</t>
  </si>
  <si>
    <t>доцент</t>
  </si>
  <si>
    <t>профессор</t>
  </si>
  <si>
    <t>доктор технических наук</t>
  </si>
  <si>
    <t>Воробьева Светлана Евгеньевна</t>
  </si>
  <si>
    <t>кандидат философских наук</t>
  </si>
  <si>
    <t>кандидат психологических наук</t>
  </si>
  <si>
    <t>Кулешова Людмила Николаевна</t>
  </si>
  <si>
    <t>Хмелькова Марина Анатольевна</t>
  </si>
  <si>
    <t>Шлыков Владимир Михайлович</t>
  </si>
  <si>
    <t xml:space="preserve">Декан факультета                                                                        А.С.Огнев        </t>
  </si>
  <si>
    <t>44.04.02 
Психолого-
педагогическое
образование</t>
  </si>
  <si>
    <t>44.04.03</t>
  </si>
  <si>
    <t>Объекты для проведения практических занятий</t>
  </si>
  <si>
    <t>Лаборатория дошкольного и начального образования (ауд. 317)</t>
  </si>
  <si>
    <t xml:space="preserve">
аудиоколонок, доска информационная пробковая, 
видеодвойка LG, 
магнитофон LG CD –580 AX RCK-CD, 
видеофильмы, слайды, 
экран Draper V Screen 1:1 70/70  178х178,  Информационное программное обеспечение: MS OfficeXР, Информационное программное обеспечение: Консультант +
-  QuickBasic;
- МSInternetExplorer или любой другой браузер;
-проектор, учебная доска
</t>
  </si>
  <si>
    <t>-Microsoft Office 2007 Профессиональный плюс. ЗАО "СофтЛайн Трейд" акт №Tr089641 от 27.08.08.</t>
  </si>
  <si>
    <t>Компьютерный класс (класс информатики) (каб. 602)</t>
  </si>
  <si>
    <t>Психологическая лаборатория (ауд. 310)</t>
  </si>
  <si>
    <t>Лаборатория психолого-педагогической диагностики (ауд. 316)</t>
  </si>
  <si>
    <t>Кабинета безопасности жизнедеятельности (ауд. 314)</t>
  </si>
  <si>
    <t xml:space="preserve">Стационарные компьютеры.
Программное обеспечение SPSS, MSOfficeXP
- операционной системой Windows, Excel
- пакет прикладных программ MicrosoftOffice;
-  QuickBasic;
- МSInternetExplorer или любой другой браузер;
-проектор, учебная доска
</t>
  </si>
  <si>
    <t xml:space="preserve"> -Adobe Photoshop CS3 ЗАО "СофтЛайн Трейд" тов.накл.№ Tr034640 от 24.07.07</t>
  </si>
  <si>
    <t>Лаборатория по проектированию и экспертизе образовательной среды, Лаборатория по психолого-педагогическому практикуму (ауд. 315)</t>
  </si>
  <si>
    <t xml:space="preserve">Проектор мультимедийный BenQ, ноутбуки Samsung RV 410-A02, комплект аудиоколонок, доска информационная пробковая, 
видеодвойка LG, 
магнитофон LG CD –580 AX RCK-CD, 
видеофильмы, слайды, 
экран Draper V Screen 1:1 70/70  178х178,  Информационное программное обеспечение: MS OfficeXР, Информационное программное обеспечение: Консультант +
</t>
  </si>
  <si>
    <t xml:space="preserve"> Microsoft Office 2007 Профессиональный плюс. ЗАО "СофтЛайн Трейд" акт №Tr089641 от 27.08.08.
- Консультант+ ЗАО "Консультант+" дог.от 21.04.14.
</t>
  </si>
  <si>
    <t>Кабинет по организации и проведению научных исследований, кабинет для самостоятельной работы студентов и аспирантов (ауд. 309)</t>
  </si>
  <si>
    <t>Microsoft Office 2007 Профессиональный плюс. ЗАО "СофтЛайн Трейд" акт №Tr089641 от 27.08.08</t>
  </si>
  <si>
    <t xml:space="preserve"> Microsoft Office 2007 Профессиональный плюс. ЗАО "СофтЛайн Трейд" акт №Tr089641 от 27.08.08.
- Консультант+ ЗАО "Консультант+" дог.от 21.04.14.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</si>
  <si>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</si>
  <si>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</si>
  <si>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Научно-исследовательская работа</t>
  </si>
  <si>
    <t xml:space="preserve">Кабинет по организации и проведению научных исследований, кабинет для самостоятельной работы студентов и аспирантов (ауд. 309)
Библиотека АНО ВО РосНОУ
База практики организации, с которой заключены договора
</t>
  </si>
  <si>
    <t xml:space="preserve">Информационные стенды – 2 шт., доска учебная
Переносное оборудование: ТV-LG, ноутбук SamsungRV410-А02,
Библиотечный фонд
Доступ к электронно-библиотечной системе IPRbooks
(ЭБС IPRbooks)
</t>
  </si>
  <si>
    <t xml:space="preserve"> Microsoft Office 2007 Профессиональный плюс. ЗАО "СофтЛайн Трейд" акт №Tr089641 от 27.08.08.
- Консультант+ ЗАО "Консультант+" дог.от 21.04.14. Adobe Photoshop CS3 ЗАО "СофтЛайн Трейд" тов.накл.№ Tr034640 от 24.07.07.</t>
  </si>
  <si>
    <t>есть</t>
  </si>
  <si>
    <t>ГБОУ "Школа 
№ 1788"</t>
  </si>
  <si>
    <t>01.09.2016г. - 
31.12.2017г.</t>
  </si>
  <si>
    <t>ГБОУ ""Лицей 
№ 1586"</t>
  </si>
  <si>
    <t>01.09.2016г. - 
01.07.2017г.</t>
  </si>
  <si>
    <t>Практика по 
получению 
профессиональных
умений и опыта 
профессиональной
деятельности</t>
  </si>
  <si>
    <t>Научно-
исследовательская
работа</t>
  </si>
  <si>
    <t>Преддипломная
практика</t>
  </si>
  <si>
    <t>Практика по 
получению 
первичных
профессиональных
умений и навыков,
в тос числе 
первичных 
умений и навыков
научно-
исследовательской 
деятельности</t>
  </si>
  <si>
    <t>Практика по 
получению
профессиональных 
умений и опыта
профессиональной 
деятельности</t>
  </si>
  <si>
    <t xml:space="preserve">Преддипломная
практика
 </t>
  </si>
  <si>
    <t xml:space="preserve">Декан факультета                                          _____________      ________________________                                </t>
  </si>
  <si>
    <t>Огнев А.С.</t>
  </si>
  <si>
    <t>Условия работы (шт. внут. сов., внеш.сов, поч.)</t>
  </si>
  <si>
    <t>Воробьева С.Е.</t>
  </si>
  <si>
    <t>Гуреева М.А.</t>
  </si>
  <si>
    <t>Основы речевой 
культуры дефектолога</t>
  </si>
  <si>
    <t>Усольцева Е.В.</t>
  </si>
  <si>
    <t>Правоведение с основами 
семейного права 
и прав инвалидов</t>
  </si>
  <si>
    <t>Жданова Т.С.</t>
  </si>
  <si>
    <t>Математика 
и информатика</t>
  </si>
  <si>
    <t>Информационные 
технологии в специальном
образовании</t>
  </si>
  <si>
    <t>Кулешова Л.Н.</t>
  </si>
  <si>
    <t>внешн. совм.</t>
  </si>
  <si>
    <t>Специальная 
педагогика</t>
  </si>
  <si>
    <t>Шевырева Т.В.</t>
  </si>
  <si>
    <t>Специальная 
психология</t>
  </si>
  <si>
    <t>Лобанова Е.В.</t>
  </si>
  <si>
    <t>Медико-биологические 
основы дефектологии</t>
  </si>
  <si>
    <t>Филологические основы
дефектологического
образования</t>
  </si>
  <si>
    <t>Психолого-педагогическая 
диагностика развития лиц 
с ограниченными 
возможностями здоровья</t>
  </si>
  <si>
    <t>Кузьмина Е.С.</t>
  </si>
  <si>
    <t>Общеметодические 
аспекты обучения в 
специальных 
образовательных 
учреждениях</t>
  </si>
  <si>
    <t>Безопасность 
жизнедеятельности</t>
  </si>
  <si>
    <t>Профессиональная 
этика</t>
  </si>
  <si>
    <t>Концепция 
современного 
естествознания</t>
  </si>
  <si>
    <t>Дошкольная 
специальная 
педагогика:</t>
  </si>
  <si>
    <t>Дошкольная сурдо-, 
тифло- и 
олигофренопедагогика</t>
  </si>
  <si>
    <t>Дорошенко О.В.,
Горностаев И.С.</t>
  </si>
  <si>
    <t>штатный,
почасовик</t>
  </si>
  <si>
    <t>Воспитание и обучение
детей дошкольного
возраста с нарушениями
функций опорно-
двигательного
аппарата</t>
  </si>
  <si>
    <t>Воспитание и обучение 
детей дошкольного возраста с задержкой 
психического развития</t>
  </si>
  <si>
    <t>Дошкольная
специальная
психология:</t>
  </si>
  <si>
    <t>Дошкольная сурдо-, 
тифлописхология</t>
  </si>
  <si>
    <t>Психология детей 
дошкольного возраста
с нарушениями 
интеллектуального
развития</t>
  </si>
  <si>
    <t>Дошкольная 
логопсихология</t>
  </si>
  <si>
    <t>Психология детей 
дошкольного возраста
с нарушениями 
функций опорно-
двигательного 
аппарата</t>
  </si>
  <si>
    <t>Психология детей 
дошкольного возраста
с задержкой 
психического развития</t>
  </si>
  <si>
    <t>Методики воспитания
детей дошкольного
возраста с 
ограниченными
возможностями
здоровья:</t>
  </si>
  <si>
    <t>Методика сенсорного
воспитания</t>
  </si>
  <si>
    <t>Методика физического
воспитания</t>
  </si>
  <si>
    <t>Горностаев И.С.</t>
  </si>
  <si>
    <t>Методика умственного 
воспитания</t>
  </si>
  <si>
    <t>Методика речевого
воспитания</t>
  </si>
  <si>
    <t>Методика эстетического,
социально-
нравственного и
трудового воспитания</t>
  </si>
  <si>
    <t>Селюков А.Г.</t>
  </si>
  <si>
    <t>Психолого-
педагогическое сопровождение семьи</t>
  </si>
  <si>
    <t>Артемова Е.Э.</t>
  </si>
  <si>
    <t>Логопедическая
ритмика</t>
  </si>
  <si>
    <t>Методики обучения
детей с нарушениями
речи:</t>
  </si>
  <si>
    <t>Методика обучения 
русскому языку в 
школах V вида</t>
  </si>
  <si>
    <t>Методика обучения 
литературе в 
школах V вида</t>
  </si>
  <si>
    <t>Тишина Л.А.</t>
  </si>
  <si>
    <t>Методика обучения 
математике в 
школах V вида</t>
  </si>
  <si>
    <t>Методика развития
речи дошкольников (специальная)</t>
  </si>
  <si>
    <t>Методика обучения
изобразительной
деятельности</t>
  </si>
  <si>
    <t>Логопедические
технологии</t>
  </si>
  <si>
    <t>Формы логопедической 
работы</t>
  </si>
  <si>
    <t>Коррекционно-
развивающая работа
с детьми 
в учреждениях 
компенсирующего
вида</t>
  </si>
  <si>
    <t>Психология общения</t>
  </si>
  <si>
    <t>Цивилизация знаний</t>
  </si>
  <si>
    <t>Аудиовизуальные 
технологии обучения</t>
  </si>
  <si>
    <t>Современные 
технологии обучения</t>
  </si>
  <si>
    <t>Основы генетики</t>
  </si>
  <si>
    <t>Основы здорового 
образа жизни</t>
  </si>
  <si>
    <t>История обучения 
и воспитания детей 
с нарушением
интеллекта</t>
  </si>
  <si>
    <t>История становления
специальной 
педагогики</t>
  </si>
  <si>
    <t>Обучение и воспитание
детей с выраженной
интеллектуальной 
недостаточностью</t>
  </si>
  <si>
    <t>Социально-бытовое 
ориентирование детей
с выраженной
интеллектуальной
недостаточностью</t>
  </si>
  <si>
    <t>Основы 
сурдопедагогики</t>
  </si>
  <si>
    <t>Основы 
тифлопедагогики</t>
  </si>
  <si>
    <t>Социальные аспекты
аномального детства</t>
  </si>
  <si>
    <t>Социальная 
реабилитация лиц 
со сложной 
структурой дефекта</t>
  </si>
  <si>
    <t>Основы 
сурдопсихологии</t>
  </si>
  <si>
    <t>Основы 
тифлопсихологии</t>
  </si>
  <si>
    <t>Коррекционно-
педагогическая работа
при раннем детском 
аутизме</t>
  </si>
  <si>
    <t>Психологические
особенности детей
с ранним детским
аутизмом</t>
  </si>
  <si>
    <t>Коррекционно-
педагогическая работа
при детском 
церебральном 
параличе</t>
  </si>
  <si>
    <t>Психологические
особенности детей
с  детским
церебральным 
параличом</t>
  </si>
  <si>
    <t>Подготовка детей 
с проблемами 
в развитии к школе</t>
  </si>
  <si>
    <t>Семейное воспитание
детей с проблемами
в развитии</t>
  </si>
  <si>
    <t>Методы 
психологической
диагностики</t>
  </si>
  <si>
    <t>Козинцева П.А.</t>
  </si>
  <si>
    <t>Методы 
психологической
коррекции</t>
  </si>
  <si>
    <t>Психолингвистика</t>
  </si>
  <si>
    <t>Основы
психотерапии</t>
  </si>
  <si>
    <t>Проблемы 
наркомании и
алкоголизма</t>
  </si>
  <si>
    <t>Обучение и воспитание
детей с фонетико-
фонематическим
недоразвитием</t>
  </si>
  <si>
    <t>протокол 
№ 5/71
от 03.02.2016г.</t>
  </si>
  <si>
    <t>Обучение и воспитание
детей с общим 
недоразвитием речи</t>
  </si>
  <si>
    <t>Обучение и воспитание
детей с темпо-ритмическими
нарушениями речи</t>
  </si>
  <si>
    <t>Леонова С.В.</t>
  </si>
  <si>
    <t>Обучение и воспитание
детей с 
нарушениями письменной речи</t>
  </si>
  <si>
    <t>Нейропсихология</t>
  </si>
  <si>
    <t>История специальной
педагогики</t>
  </si>
  <si>
    <t>Здоровьесберегающие 
технологии 
в образовании</t>
  </si>
  <si>
    <r>
      <t>Факультет _</t>
    </r>
    <r>
      <rPr>
        <u val="single"/>
        <sz val="8"/>
        <color indexed="8"/>
        <rFont val="Times New Roman"/>
        <family val="1"/>
      </rPr>
      <t>психологии и педагогики</t>
    </r>
    <r>
      <rPr>
        <b/>
        <sz val="8"/>
        <color indexed="8"/>
        <rFont val="Times New Roman"/>
        <family val="1"/>
      </rPr>
      <t>___</t>
    </r>
  </si>
  <si>
    <r>
      <t>Сведения о наличии рабочих программ по дисциплинам учебного плана по направлению подготовки/ специальности 
_</t>
    </r>
    <r>
      <rPr>
        <u val="single"/>
        <sz val="8"/>
        <color indexed="8"/>
        <rFont val="Times New Roman"/>
        <family val="1"/>
      </rPr>
      <t>44.03.03 Специальное (дефектологическое) образование</t>
    </r>
    <r>
      <rPr>
        <b/>
        <sz val="8"/>
        <color indexed="8"/>
        <rFont val="Times New Roman"/>
        <family val="1"/>
      </rPr>
      <t>_</t>
    </r>
  </si>
  <si>
    <r>
      <rPr>
        <b/>
        <sz val="8"/>
        <color indexed="8"/>
        <rFont val="Times New Roman"/>
        <family val="1"/>
      </rPr>
      <t xml:space="preserve">(код и направление подготовки, специальность) </t>
    </r>
  </si>
  <si>
    <r>
      <t>Прикладная
физическая культура
(</t>
    </r>
    <r>
      <rPr>
        <i/>
        <sz val="8"/>
        <color indexed="8"/>
        <rFont val="Times New Roman"/>
        <family val="1"/>
      </rPr>
      <t>элективный модуль</t>
    </r>
    <r>
      <rPr>
        <sz val="8"/>
        <color indexed="8"/>
        <rFont val="Times New Roman"/>
        <family val="1"/>
      </rPr>
      <t>)</t>
    </r>
  </si>
  <si>
    <t>История и философия
специальной педагогики и психологии</t>
  </si>
  <si>
    <t>соответсвует</t>
  </si>
  <si>
    <t>Современные проблемы 
науки и специального
дефеткологического
образования</t>
  </si>
  <si>
    <t>Дорошенко  О.В.</t>
  </si>
  <si>
    <t>Методология психолого-педагогического исследования</t>
  </si>
  <si>
    <t>Каширин В.П.</t>
  </si>
  <si>
    <t>Основы организации 
научно-
исследовательской работы</t>
  </si>
  <si>
    <t>Медико-
биологические 
проблемы
дефектологии</t>
  </si>
  <si>
    <t>Лингвистические 
проблемы специальной
педагогики и психологии</t>
  </si>
  <si>
    <t>Технологии
личностного развития</t>
  </si>
  <si>
    <t xml:space="preserve">Огнев А.С.
</t>
  </si>
  <si>
    <t>штатный,
штатный</t>
  </si>
  <si>
    <t>Сравнительная
специальная педагогика</t>
  </si>
  <si>
    <t>Социально-
педагогическое
сопровождение лиц
с ограниченными 
возможностями 
здоровья</t>
  </si>
  <si>
    <t>Теория и практика
психолого-
педагогического 
сопровождения лиц 
с ограниченными
возможностями 
здоровья</t>
  </si>
  <si>
    <t>Особенности 
психического 
развития лиц с 
ограниченными 
возможностями 
здоровья</t>
  </si>
  <si>
    <t xml:space="preserve">Психологическая 
диагностика и коррекция
развития лиц с 
ограниченными 
возможностями
здоровья </t>
  </si>
  <si>
    <t>Психолого-
педагогическое 
сопровождение
семьи ребенка с 
ограниченными
возможностями 
здоровья</t>
  </si>
  <si>
    <t>Психолого-
педагогическое 
сопровождение
детей с 
ограниченными
возможностями 
здоровья младенческого,
раннего и дошкольного
возраста</t>
  </si>
  <si>
    <t>Иностранный язык 
в профессиональной
деятельности</t>
  </si>
  <si>
    <t>Деловой
иностранный язык</t>
  </si>
  <si>
    <t>Философия науки</t>
  </si>
  <si>
    <t xml:space="preserve">штатыный </t>
  </si>
  <si>
    <t>Социальная философия</t>
  </si>
  <si>
    <t xml:space="preserve">штатный </t>
  </si>
  <si>
    <t>Психолого-
педагогическое
сопровождение детей с
ограниченными 
возможностями 
здоровья 
в условиях 
инклюзивного 
обучения</t>
  </si>
  <si>
    <t>Актуальные проблемы
инклюзивного образования</t>
  </si>
  <si>
    <t>Коррекционно-
развивающие 
педагогические 
технологии в системе
образования лиц с 
ограниченными 
возможностями 
здоровья</t>
  </si>
  <si>
    <t>Здоровьесберегающие 
технологии в системе 
образования лиц с 
особыми 
образовательными
потребностями</t>
  </si>
  <si>
    <t>Формирование 
коммуникативно-
речевых компетенций 
у лиц с 
ограниченными
возможностями
здоровья</t>
  </si>
  <si>
    <t>Развитие речевых 
способностей лиц с
ограниченными 
возможностями здоровья
в процессе 
социокультурной
реабилитации</t>
  </si>
  <si>
    <t>Артпедагогические
технологии 
реабилитации лиц с
ограниченными возможностями 
здоровья</t>
  </si>
  <si>
    <t>Психокоррекционные
технологии 
реабилитации лиц с
ограниченными 
возможностями
здоровья</t>
  </si>
  <si>
    <r>
      <t>Факультет _</t>
    </r>
    <r>
      <rPr>
        <u val="single"/>
        <sz val="8"/>
        <color indexed="8"/>
        <rFont val="Times New Roman"/>
        <family val="1"/>
      </rPr>
      <t>психологии и педагогики</t>
    </r>
    <r>
      <rPr>
        <b/>
        <sz val="8"/>
        <color indexed="8"/>
        <rFont val="Times New Roman"/>
        <family val="1"/>
      </rPr>
      <t>__</t>
    </r>
  </si>
  <si>
    <r>
      <t>Сведения о наличии рабочих программ по дисциплинам учебного плана 
по направлению подготовки/ специальности 
_</t>
    </r>
    <r>
      <rPr>
        <u val="single"/>
        <sz val="8"/>
        <color indexed="8"/>
        <rFont val="Times New Roman"/>
        <family val="1"/>
      </rPr>
      <t>44.04.03 Специальное (дефектологическое) образование</t>
    </r>
    <r>
      <rPr>
        <b/>
        <sz val="8"/>
        <color indexed="8"/>
        <rFont val="Times New Roman"/>
        <family val="1"/>
      </rPr>
      <t>_____</t>
    </r>
  </si>
  <si>
    <t xml:space="preserve">Сведения об организации практик </t>
  </si>
  <si>
    <t>профиль 
"Логопедия"</t>
  </si>
  <si>
    <t>ГБОУ СОШ 
№ 654 им. А.Д. 
Фридмана 
(дошкольное стуктурное подразделение
"Семицветик")</t>
  </si>
  <si>
    <t>02.09.2014г. - 
02.09.2017г.</t>
  </si>
  <si>
    <t>ГБОУ "Школа
 № 2116 
"Зябликово"</t>
  </si>
  <si>
    <t>02.02.2015г. - 
02.02.2018г.</t>
  </si>
  <si>
    <t>ООО "Цент 
развития 
ребенка "Росток"</t>
  </si>
  <si>
    <t>01.11.2015г. - 
01.11.2018г.</t>
  </si>
  <si>
    <t>ООО "Центр 
развития 
"Детский университет"</t>
  </si>
  <si>
    <t>07.12.2015г. - 
07.12.2018г.</t>
  </si>
  <si>
    <t>ГБОУ "Специальная 
(коррекционная) 
школа № 991</t>
  </si>
  <si>
    <t>ГБОУ "Школа
 № 1321
"Ковчег"</t>
  </si>
  <si>
    <t>01.02.2016г. - 
01.02.2019г.</t>
  </si>
  <si>
    <t>МАДОУ "Детский сад комбинированного вида "Детство"</t>
  </si>
  <si>
    <t>01.11.2016г. - 
01.02.2019г.</t>
  </si>
  <si>
    <t>ГБОУ 
"Гимназия 
№ 1596"</t>
  </si>
  <si>
    <t>12.01.2015г. - 
12.02.2020г.</t>
  </si>
  <si>
    <t>профиль "Дошкольная 
дефектология"</t>
  </si>
  <si>
    <t>маг. программа 
"Психолого-
педагогическое 
сопровождение
лиц с ограниченными 
возможностями здоровья"</t>
  </si>
  <si>
    <t xml:space="preserve">                                                                                    (подпись)                           (ФИО)</t>
  </si>
  <si>
    <t>44.04.03
Специальное 
(дефектологическое)
образование</t>
  </si>
  <si>
    <r>
      <t>Факультет __</t>
    </r>
    <r>
      <rPr>
        <u val="single"/>
        <sz val="10"/>
        <color indexed="8"/>
        <rFont val="Times New Roman"/>
        <family val="1"/>
      </rPr>
      <t xml:space="preserve">психологии и педагогики </t>
    </r>
  </si>
  <si>
    <t>"Логопедия"</t>
  </si>
  <si>
    <t>защита выпускной 
квалификационной работы</t>
  </si>
  <si>
    <t>"Дошкольная дефектология"</t>
  </si>
  <si>
    <t>44.04.03 Специальное (дефектологчиеское) образование</t>
  </si>
  <si>
    <t>маг. программа "Психолого-педагогическое сопровождение лиц с ограниченными возможностями здоровья"</t>
  </si>
  <si>
    <t>государственный экзамен,
защита выпускной 
квалификационной работы</t>
  </si>
  <si>
    <t>Сведения о курсовых работах и выпускных квалификационных испытаниях 
кафедра специального дефектологического образования</t>
  </si>
  <si>
    <r>
      <t>Факультет __</t>
    </r>
    <r>
      <rPr>
        <u val="single"/>
        <sz val="11"/>
        <color indexed="8"/>
        <rFont val="Times New Roman"/>
        <family val="1"/>
      </rPr>
      <t>психологии и педагогики</t>
    </r>
    <r>
      <rPr>
        <b/>
        <sz val="11"/>
        <color indexed="8"/>
        <rFont val="Times New Roman"/>
        <family val="1"/>
      </rPr>
      <t>_______</t>
    </r>
  </si>
  <si>
    <r>
      <t>______</t>
    </r>
    <r>
      <rPr>
        <b/>
        <sz val="14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44.03.03 Специальное (дефеткологическое) образование</t>
    </r>
    <r>
      <rPr>
        <b/>
        <sz val="12"/>
        <color indexed="8"/>
        <rFont val="Times New Roman"/>
        <family val="1"/>
      </rPr>
      <t>____</t>
    </r>
    <r>
      <rPr>
        <b/>
        <sz val="14"/>
        <color indexed="8"/>
        <rFont val="Times New Roman"/>
        <family val="1"/>
      </rPr>
      <t>_</t>
    </r>
    <r>
      <rPr>
        <b/>
        <sz val="8"/>
        <color indexed="8"/>
        <rFont val="Times New Roman"/>
        <family val="1"/>
      </rPr>
      <t>______________________________  
(код и направление подготовки, специальность)</t>
    </r>
  </si>
  <si>
    <t>Преподаваемые дисциплины</t>
  </si>
  <si>
    <t>Феоктистова
Светлана
Васильевна</t>
  </si>
  <si>
    <t>Медико-
биологические
основы дефектологии,
Основы генетики,
Нейропсихология</t>
  </si>
  <si>
    <t>доктор 
психологических 
наук</t>
  </si>
  <si>
    <t>высшее,
биология</t>
  </si>
  <si>
    <t xml:space="preserve">РосНОУ, 2015, 72ч.
МГТУ им. Н.Э., 72ч., 2015г.
</t>
  </si>
  <si>
    <t>История, 
Цивилизация 
знаний</t>
  </si>
  <si>
    <t>кандидат исторических наук</t>
  </si>
  <si>
    <t>высшее,
история</t>
  </si>
  <si>
    <t>РосНОУ, 2015г.,
72ч.</t>
  </si>
  <si>
    <t>профессор,
зав. кафедрой 
философии</t>
  </si>
  <si>
    <t>Философия,
Логика</t>
  </si>
  <si>
    <t>высшее, преподаватель 
философии</t>
  </si>
  <si>
    <t>РосНОУ, 2015г., 72ч.</t>
  </si>
  <si>
    <t>Костин Анатолий
Викторович</t>
  </si>
  <si>
    <t>доктор политических наук</t>
  </si>
  <si>
    <t>професор</t>
  </si>
  <si>
    <t>высшее, преподаватель 
политологии</t>
  </si>
  <si>
    <t>Агеев Андрей
Андреевич</t>
  </si>
  <si>
    <t>Концепция
современного
естествознания</t>
  </si>
  <si>
    <t xml:space="preserve">высшее,
инжереные технологии
</t>
  </si>
  <si>
    <t>Гуреева Марина 
Алекссевна</t>
  </si>
  <si>
    <t>Экономика 
образования</t>
  </si>
  <si>
    <t>кандидат 
экономических 
наук</t>
  </si>
  <si>
    <t>высшее,
экономист</t>
  </si>
  <si>
    <t>РосНОУ, 2015г.,
 72ч.</t>
  </si>
  <si>
    <t>Иванова Наталья
Михайловна</t>
  </si>
  <si>
    <t>кандидат 
философских наук</t>
  </si>
  <si>
    <t xml:space="preserve">высшее,
история, преподаватель истории
</t>
  </si>
  <si>
    <t>Жданова
Татьяна
Алексеевна</t>
  </si>
  <si>
    <t>Правоведение 
с основами 
семейного права 
и прав инвалидов</t>
  </si>
  <si>
    <t>кандидат 
исторических 
наук</t>
  </si>
  <si>
    <t>Кокорина Елена
Анатольевна</t>
  </si>
  <si>
    <t>кандидат
филологических
наук</t>
  </si>
  <si>
    <t>высшее,
филолог</t>
  </si>
  <si>
    <t>Лобанова
Елена
Владиславовна</t>
  </si>
  <si>
    <t>высшее,
специальная психология и педагогика</t>
  </si>
  <si>
    <t>Лейбовский Марк
Абрамович</t>
  </si>
  <si>
    <t>Математика и информатика,
Информационные технологии в специальном образовании</t>
  </si>
  <si>
    <t>кандидат педагогических наук</t>
  </si>
  <si>
    <t>высшее,
автоматика и вычислительная техника</t>
  </si>
  <si>
    <t>РосНОУ, 2015г.,
72ч.,
МИОО, 2015г.
36ч.</t>
  </si>
  <si>
    <t xml:space="preserve">высшее,
психология
</t>
  </si>
  <si>
    <t>РосНОУ, 2015, 72ч.
МГТУ им. Н.Э., 72ч., 2015г.</t>
  </si>
  <si>
    <t>Головятенко
Татьяна
Альбертовна</t>
  </si>
  <si>
    <t>доцент,
зав. кафедрой 
пед.образования</t>
  </si>
  <si>
    <t xml:space="preserve">Педагогика,
Профессиональная
этика,
Современные технологии обучения
</t>
  </si>
  <si>
    <t>высшее,
педагогика</t>
  </si>
  <si>
    <t>РосНОУ, 2015, 72ч.</t>
  </si>
  <si>
    <t>Сергеев
Александр
Валентинович</t>
  </si>
  <si>
    <t>старший 
преподаватель</t>
  </si>
  <si>
    <t>вышее,
военно-педагогическая тактика</t>
  </si>
  <si>
    <t>н.з.</t>
  </si>
  <si>
    <t>Быченков
Сергей 
Васильевич</t>
  </si>
  <si>
    <t>зав. кафедрой
физ.воспитания</t>
  </si>
  <si>
    <t>Физическая
культура,
Прикладная физическая культура элективный модуль)</t>
  </si>
  <si>
    <t>высшее,
физическая подготовка и спорт</t>
  </si>
  <si>
    <t>Усольцева Елена
Викторовна</t>
  </si>
  <si>
    <t>старший преподаватель</t>
  </si>
  <si>
    <t xml:space="preserve">Основы речевой культуры дефектолога,
Общеметодические аспекты обучения в специальных образжовательных учреждениях,
Дошкольная логопедия,
Дошкольная логопсихология,
Методика речевого воспитания,
Методика развития речи дошкольников (специальная),
Логопедические технологии,
Семейное воспитание детей  с проблемами в развитии
</t>
  </si>
  <si>
    <t>высшее,
логопедия</t>
  </si>
  <si>
    <t>Шевырева Татьяна Вячеславовна</t>
  </si>
  <si>
    <t>Специальная педагогика,
Воспитание и обучение детей дошкольного возраста с нарушениями функций опорно-двигательного аппарата,
Психология детей с нарушенияим функций опорно-двигательного аппарата,
Методика умственного воспитания,
История обучения и воспитания детей с нарушением интеллекта,
История становления специальной педагогики,
Социальные аспекты аномального детства,
Коррекционно-педагогическая работа при ДЦП,
Психологические особенности детей с ДЦП,
История специальной педагогики</t>
  </si>
  <si>
    <t>доцент,
физиология</t>
  </si>
  <si>
    <t>МГППУ, 2015,
72ч.</t>
  </si>
  <si>
    <t>Дорошенко Оксана Викторовна</t>
  </si>
  <si>
    <t>зав. кафедрой
специального дефектологического образования</t>
  </si>
  <si>
    <t xml:space="preserve">Филологические основы дефектологического образования,
Психолингвистика,
Подготовка детей с проблемами в развитии к школе,
Основы тифлопсихологии,
Основы тифлопедагогики,
Коррекционно-развивающая работа с детьми в учреждениях компенсирующего вида,
Методика обучения математики в школах V вида, 
Методика обучения русскому языку в школах V вида, 
Методика сенсорного воспитания,
Дошкольная сурдо-, и тифлопсихология,
Дошкольная сурдо-, тифло- и олигофренопедагогика
</t>
  </si>
  <si>
    <t>высшее,
олигофренопедагогика и логопедия</t>
  </si>
  <si>
    <t>РосНОУ, 2015, 72ч.,
МПГУ, 2015,
72ч.</t>
  </si>
  <si>
    <t>Лихачева
Эльвира
Валерьевна</t>
  </si>
  <si>
    <t>Аудиовизуальные технологии обучения,
Психолого-педагогическое сопровождение семьи</t>
  </si>
  <si>
    <t>высшее,
психология</t>
  </si>
  <si>
    <t>РосНОУ, 2015, 72ч.,
МПГУ, 2016,
72ч.</t>
  </si>
  <si>
    <t>Кузьмина Екатериана Сергеевна</t>
  </si>
  <si>
    <t>Психолого-педагогическая диагностика развития лиц с ограниченными возможностями здоровья,
Воспитание и обучение детей дошкольного возраста с задержкой психического развития,
Психология детей дошкольного возраста с нарушениями интеллектуального развития,
Психология детей дошкольного возраста с задержкой психического развития,
Психолого-педагогическое сопровождение семьи,
Обучени еи воспитание детей с выраженной интеллектуальной недостаточностью,
Психологические особенности детей с ранним детским аутизмом, Коррекционно-педагогическа яработа при раннем детском аутизме</t>
  </si>
  <si>
    <t xml:space="preserve">высшее,
дефектология
</t>
  </si>
  <si>
    <t xml:space="preserve">МПГУ, 2015,
72ч.,
МПСУ, 2016,
72ч.
</t>
  </si>
  <si>
    <t>Селюков Александр Георгиевич</t>
  </si>
  <si>
    <t xml:space="preserve">Методика эстетического, социально-нравственного и трудлового воспитания,
Социально-бытовое ориентирование детей с выраженной интеллектуальной недостаточностью,
Социальная реабилитация лиц со сложной структурой дефекта
</t>
  </si>
  <si>
    <t>высшее,
коррекционная педагогика и специальная психология (дошкольная)</t>
  </si>
  <si>
    <t>МГПУ, 2015,
72ч.,
РосНоу, 2015,
72ч.</t>
  </si>
  <si>
    <t>Горностаев Игорь Сергеевич</t>
  </si>
  <si>
    <t>Методика физического воспитания,
Основы сурдопедагогики,
Основы сурдопсихологии,
Дошкольная сурдо-, тифло- и олигофренопедагогика,
Дошкольная сурдо- и тифлопсихология</t>
  </si>
  <si>
    <t>высшее,
специальная дошкольная педагогика и психология</t>
  </si>
  <si>
    <t>МИОО, 2015,
72ч.,</t>
  </si>
  <si>
    <t>Артемова Ева Эдуардовна</t>
  </si>
  <si>
    <t>Логопедия,
Логопедическая ритмика,
Обучение и воспитание детей с общим недоразвитием речи</t>
  </si>
  <si>
    <t>кандтидат педагогических наук</t>
  </si>
  <si>
    <t>Тишина Людмила Александровна</t>
  </si>
  <si>
    <t>Методика обучения литературе в школах V вида,
Формы логопедической работы,
Обучение и воспитание детей с нарушениями письменной речи,
Обучение и воспитание детей с фонетико-фонематическим недоразвитием</t>
  </si>
  <si>
    <t>МГППУ, 2016,
72ч.</t>
  </si>
  <si>
    <t>Семенова Мария Александровна</t>
  </si>
  <si>
    <t>Методика обучения изобразительной деятельности</t>
  </si>
  <si>
    <t>доктор педагогических наук</t>
  </si>
  <si>
    <t xml:space="preserve">высшее,
изобразительное искусство и черчение
</t>
  </si>
  <si>
    <t>РосНОУ, 2015, 
72ч.,
МГПУ, 2015,
72ч.</t>
  </si>
  <si>
    <t>Абдурахманов Ринат Абдулнакипович</t>
  </si>
  <si>
    <t>кандиадт психологических наук</t>
  </si>
  <si>
    <t>высшее,
социальная психология</t>
  </si>
  <si>
    <t>РосНОУ, 2015, 
72ч.,
МГТУ им. Н.Э., 72ч., 2015г.</t>
  </si>
  <si>
    <t>Леонова Светлана Витальевна</t>
  </si>
  <si>
    <t>Логопедия,
Обучение и воспитание детей с темпо-ритмическими нарушениями,
Формы логопедической работы</t>
  </si>
  <si>
    <t xml:space="preserve">МПГУ, 2015,
72ч.
</t>
  </si>
  <si>
    <t>Козинцева 
Полина 
Александровна</t>
  </si>
  <si>
    <t>Методы 
психологической 
диагностики,
Методы 
психологической
коррекции</t>
  </si>
  <si>
    <t>кандидат 
психологических
наук</t>
  </si>
  <si>
    <t>РосНОУ, 2015, 
72ч.,</t>
  </si>
  <si>
    <t>Азарнова Анна
Николаевна</t>
  </si>
  <si>
    <t xml:space="preserve">Основы психотерапии,
Психологическое консультирование
</t>
  </si>
  <si>
    <t>РосНоу, 2016г.,
72ч.</t>
  </si>
  <si>
    <t>Николаева 
Любовь
Петровна</t>
  </si>
  <si>
    <t>Проблемы 
напркомании 
и алкоголизма,
Основы здорового образа жизни,
Здоровбесберегающие технологии в образовании</t>
  </si>
  <si>
    <t>кандидат 
биологических
наук</t>
  </si>
  <si>
    <t xml:space="preserve">
РосНОУ, 2016г.,
72ч.,
МГТУ им. Н.Э., 72ч., 2015г.</t>
  </si>
  <si>
    <r>
      <t>______</t>
    </r>
    <r>
      <rPr>
        <b/>
        <sz val="14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44.04.03 Специальное (дефеткологическое) образование, 
маг. программа "Психолого-педагогическое сопровождение лиц с ограниченными возможностями" здоровья</t>
    </r>
    <r>
      <rPr>
        <b/>
        <sz val="12"/>
        <color indexed="8"/>
        <rFont val="Times New Roman"/>
        <family val="1"/>
      </rPr>
      <t>___</t>
    </r>
    <r>
      <rPr>
        <b/>
        <sz val="14"/>
        <color indexed="8"/>
        <rFont val="Times New Roman"/>
        <family val="1"/>
      </rPr>
      <t>_</t>
    </r>
    <r>
      <rPr>
        <b/>
        <sz val="8"/>
        <color indexed="8"/>
        <rFont val="Times New Roman"/>
        <family val="1"/>
      </rPr>
      <t>______________________________  
(код и направление подготовки, специальность)</t>
    </r>
  </si>
  <si>
    <t xml:space="preserve">Медико-
биологические
проблемы дефектологии
</t>
  </si>
  <si>
    <t>Огнев Александр Сергеевич</t>
  </si>
  <si>
    <t>Технологии личностного развития</t>
  </si>
  <si>
    <t xml:space="preserve">высшее,
психология и педагогика образования
</t>
  </si>
  <si>
    <t xml:space="preserve">МПГУ, 2016,
72ч.,
МПСУ, 2015,
72ч.
</t>
  </si>
  <si>
    <t xml:space="preserve">История и философия специальной педагогики и психологии,
Сранительная специальная педагогика,
Коррекционно-развивающие педагогические тезнологии в системе образования лиц с ОВЗ.
</t>
  </si>
  <si>
    <t xml:space="preserve">Философия науки,
Социальная философия
</t>
  </si>
  <si>
    <t>Иностранный язык,
Иностранный язык 
в профессиональной 
деятельности,
Деловой иностранный язык</t>
  </si>
  <si>
    <t>Каширин Владимир Петрович</t>
  </si>
  <si>
    <t>Методология психолого-педагогического исследования,
Основы организации научно-исследовательской деятельности</t>
  </si>
  <si>
    <t>высшее,
военно-педагогические и общественные науки</t>
  </si>
  <si>
    <t>МГТУ им. Н.Э., 72ч., 2015г.</t>
  </si>
  <si>
    <t xml:space="preserve">Психологическое консультирование
</t>
  </si>
  <si>
    <t>Современные проблемы науки и специального дефектологического образования,
Лингвистические проблемы специальной педагогики и психологии,
Социально-педагогическое сопровождение лиц с ограниченными возможностями здоровья,
Психолого-педагогическое сопровождение семьи ребенка с ограниченными возможностями здоровья,
Развитие речевых способностей лиц с ОВЗ  в процессе социокультурной реабилитации</t>
  </si>
  <si>
    <t>Артпедагогические технологии реабилитации лиц с ОВЗ</t>
  </si>
  <si>
    <t>Формирование коммуникативно-речевых компетенций у лиц с ОВЗ</t>
  </si>
  <si>
    <t>Здоровьесберегающие технологии в системе образования лиц с особыми образовательными потребностями</t>
  </si>
  <si>
    <t>РосНОУ, 2016г.,
72ч.,
МГТУ им. Н.Э., 72ч., 2015г.</t>
  </si>
  <si>
    <t>Теория и практика психолого-педагогического сопровождения лиц с ОВЗ,
Особенности психического развития лиц с ОВЗ,
Психологическая диагностика и коррекция развития лиц с ОВЗ,
Психолого-педагогическое сопровождение детей с ОВЗ младенческого, раннего и дошкольного возраста,
Психокоррекционные технологии реабилитации лиц с ОВЗ</t>
  </si>
  <si>
    <t xml:space="preserve">Кулакова </t>
  </si>
  <si>
    <t>Актуальные проблемы инклюзивного образования,
Психолого-педагогическое сопровждение детей с ОВЗ в условиях инклюзивного обучения</t>
  </si>
  <si>
    <t xml:space="preserve">высшее,
дефеткология
</t>
  </si>
  <si>
    <r>
      <t>Факультет __</t>
    </r>
    <r>
      <rPr>
        <u val="single"/>
        <sz val="11"/>
        <color indexed="8"/>
        <rFont val="Times New Roman"/>
        <family val="1"/>
      </rPr>
      <t>психологии и педагогики</t>
    </r>
    <r>
      <rPr>
        <b/>
        <sz val="11"/>
        <color indexed="8"/>
        <rFont val="Times New Roman"/>
        <family val="1"/>
      </rPr>
      <t>_________</t>
    </r>
  </si>
  <si>
    <r>
      <t>Кафедра ___</t>
    </r>
    <r>
      <rPr>
        <u val="single"/>
        <sz val="11"/>
        <color indexed="8"/>
        <rFont val="Times New Roman"/>
        <family val="1"/>
      </rPr>
      <t>специального дефектологического образования</t>
    </r>
    <r>
      <rPr>
        <b/>
        <sz val="11"/>
        <color indexed="8"/>
        <rFont val="Times New Roman"/>
        <family val="1"/>
      </rPr>
      <t>______</t>
    </r>
  </si>
  <si>
    <t>Инновационные способы педагогического сопровождения адаптации детей к обучению в школе: монография. - М.: РосНОУ, 2015. – 208 с.</t>
  </si>
  <si>
    <t>РИНЦ</t>
  </si>
  <si>
    <t>монография</t>
  </si>
  <si>
    <t xml:space="preserve">Васильева Н. Н., Хмелькова М. А., Дмитриева С. В. </t>
  </si>
  <si>
    <t>Причины и факторы школьной дезадаптации // Психолого-педагогическое сопровождение образования детей в контексте ФГОС дошкольного и начального общего образования. Сборник научных статей по материалам Всероссийской научно-практической конференции. Ответственный редактор Н. Н. Васильева. – Чебоксары, 2016. – с. 124-130.</t>
  </si>
  <si>
    <t>статья</t>
  </si>
  <si>
    <t xml:space="preserve">Педагогическое сопровождение адаптации детей к обучению в школе: теоретические и практические аспекты: учебное пособие. - М.: РосНОУ, 2016. - 128 с. </t>
  </si>
  <si>
    <t>Васильева Н.Н.</t>
  </si>
  <si>
    <t>Психология детей младшего школьного возраста: учебник и практикум для академического бакалавриата. Феоктистова С.В., Васильева Н.Н., глава 1, 6 под. ред. А.С. Обухова. – М.: Юрайт, 2016. – 424 с.</t>
  </si>
  <si>
    <t>учебник для академического бакалвриата</t>
  </si>
  <si>
    <t>Формирование творческой речевой активности дошкольников с функциональными нарушениями зрения // Вестник Тверского государственного университета. Серия педагогика и психология. – Тверь, 2016, №1. -  с.60-70.</t>
  </si>
  <si>
    <t>Лобанова С.В.</t>
  </si>
  <si>
    <t>Государственные и негосударственные вузы: продуктивность конкуренции // Социология образования. – 2016. - № 2. – С. 4 – 15.</t>
  </si>
  <si>
    <t>Зернов В.А.</t>
  </si>
  <si>
    <t>Негосударственные вузы как движущая сила развития высшей школы // Высшее образование сегодня. – 2015. – № 3. – С. 2-8.</t>
  </si>
  <si>
    <t>Не сыпать чужой пепел на свои головы // Аккредитация в образовании. – 2015. - № 2 (78). – С. 32-36.</t>
  </si>
  <si>
    <t xml:space="preserve">Формирование коммуникативно-речевых способностей у детей с функциональными нарушениями зрения: Учебное пособие. Гриф УМО. – М.: МПГУ, 2015. – 96с. </t>
  </si>
  <si>
    <t>учебное пособие</t>
  </si>
  <si>
    <t xml:space="preserve">Психолого-педагогическое сопровождение учащихся с ограниченными возможностями здоровья в образовательном пространстве // Вестник РосНОУ. Серия «Человек в современном мире». Выпуск 1. – М.: РосНОУ, 2016. – с. 48 – 50. </t>
  </si>
  <si>
    <t xml:space="preserve">Социальная реабилитация подростков // Вестник РосНОУ. Серия «Человек в современном мире». Выпуск 1. – М.: РосНОУ, 2015. – с. 69 – 72. </t>
  </si>
  <si>
    <t>Селюков А.Г.,
Шевырева Т.В.</t>
  </si>
  <si>
    <t>Игровая деятельность как средство коррекции заикания у дошкольников [Текст] / Е.В Летучева, О.В Дорошенко, Е. В. Усольцева // Субъект познания, деятельности и общения в изменяющемся обществе: материалы  всероссийской научно-практической конференции студентов, магистрантов, аспирантов и молодых ученых РосНОУ.  Москва, 2015. С. 189-192.</t>
  </si>
  <si>
    <t>Усольцева Е.В.,
Летучева Е.В.</t>
  </si>
  <si>
    <t>Использование приемов усвоения умственных действий в процессе обучения учащимися с нарушениями интеллекта // Сборник научных трудов и материалов научно-практических конференций. 2015. Выпуск 4. С. 582 - 584</t>
  </si>
  <si>
    <t>Селюков А.Г.,
Дорошенко О.В.</t>
  </si>
  <si>
    <t xml:space="preserve">К.П. Ягодовский и отечественная олигофренопедагогика // Современные проблемы теории, истории, методологии инклюзивного образования: сборник материалов VII между-народного теоретико-методологического семинара (2 – 3 марта 2015 года). Т. 2. – М.: ГБОУ ВПО МГПУ, 2015. – С. 276 – 282. </t>
  </si>
  <si>
    <t>Маркова Т.В.</t>
  </si>
  <si>
    <t>Роль этнопедагогики в формировании профессиональных компетенций студентов дефектологического профиля [Текст] / Е.В. Усольцева //Вестник ТвГУ. Серия: «Педагогика и психология» - Тверь, 2015. Тверской государственный университет. Выпуск 4. С.214-220.</t>
  </si>
  <si>
    <t>Дорошенко О.В.,
Летучева Е.В.</t>
  </si>
  <si>
    <t>Использование народной педагогики на этапе пренатального развития ребенка [Текст] / В.А. Николаев, Е.В.  Усольцева // Психология образования в поликультурном пространстве – Елец, 2015. Том 3 №31. С. 33-45.</t>
  </si>
  <si>
    <t>Интеграция народной педагогики и народной медицины по профилактике заболеваний учащихся [Текст] / В.А. Николаев, М.В. Николаева, Е.В. Усольцева // Вестник ТвГУ. Серия: «Педагогика и психология» - Тверь, 2015. Тверской государственный университет. Выпуск 5. С.214-220.</t>
  </si>
  <si>
    <t xml:space="preserve">Профессиональная компетентность будущих логопедов как фактор, влияющий на процесс общения и коммуникации дошкольника [Текст] / Е. В. Усольцева // Вестник Дагестанского государственного университета. 2015. Выпуск 4. С. 217-221. </t>
  </si>
  <si>
    <t xml:space="preserve">Совершенствование содержания обучения студентов как одно из условий подготовки компетентного специалиста [Текст] / Е. В. Усольцева // Вестник Российского нового университета. Серия: «Человек в современном мире» - М.: «РосНОУ», 2015. Выпуск 4. С. 107-110. </t>
  </si>
  <si>
    <t>Речь и ее значения в социально-психическом развитии ребенка [Текст] / Е. В. Усольцева//  Технологии социальной работы в различных сферах жизнедеятельности: материалы международной научно-практической конференции. Минобрнауки России. Дагестанский государственный университет. Министерство труда и социального развития республики Дагестан. Институт социально-экономических исследований Дагестанского научного центра РАН. Россия, Махачкала, 21-22 апреля 2016. С. 362-365.</t>
  </si>
  <si>
    <t xml:space="preserve">Коррекция речевых и поведенческих девиаций детей группы риска путем использования народной педагогики [Текст] / В.А. Николаев, Е.В.  Усольцева // Психология, образование, социальная работа: актуальные и приоритетные направления исследований. Материалы Всероссийской с международным участием научно-практической конференции  студентов, магистров, аспирантов и молодых ученых.     Министерство образования и науки РФ ФГБОУ ВО «Тверской государственный университет».    Тверь, 2016. С. 19-24.     </t>
  </si>
  <si>
    <t>Николаев В.А.</t>
  </si>
  <si>
    <r>
      <t>Факультет ___</t>
    </r>
    <r>
      <rPr>
        <u val="single"/>
        <sz val="11"/>
        <color indexed="8"/>
        <rFont val="Times New Roman"/>
        <family val="1"/>
      </rPr>
      <t>психологии и педагогики</t>
    </r>
    <r>
      <rPr>
        <b/>
        <sz val="11"/>
        <color indexed="8"/>
        <rFont val="Times New Roman"/>
        <family val="1"/>
      </rPr>
      <t>_______________</t>
    </r>
  </si>
  <si>
    <r>
      <t>Кафедра __</t>
    </r>
    <r>
      <rPr>
        <u val="single"/>
        <sz val="11"/>
        <color indexed="8"/>
        <rFont val="Times New Roman"/>
        <family val="1"/>
      </rPr>
      <t>специального дефектологического образования</t>
    </r>
  </si>
  <si>
    <t>Данные о научных (научно-методических) мероприятиях, в которых участвовали сотрудники подразделения в 2015-2016  учебном году</t>
  </si>
  <si>
    <r>
      <rPr>
        <b/>
        <sz val="10"/>
        <color indexed="8"/>
        <rFont val="Times New Roman"/>
        <family val="1"/>
      </rPr>
      <t>Вид мероприятия</t>
    </r>
    <r>
      <rPr>
        <sz val="8"/>
        <color indexed="8"/>
        <rFont val="Times New Roman"/>
        <family val="1"/>
      </rPr>
      <t xml:space="preserve"> 1 – международная научная конференция, симпозиум; 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</si>
  <si>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Результат участия 
(1 – выступление с докладом, 2 – участие в работе, 3 – награда мероприятия (медаль, диплом , пр.))</t>
  </si>
  <si>
    <t xml:space="preserve">Участие в организации мероприятия 
(1 – организавано на базе РосНОУ, 2 – организатор(ы), 3 – участник(и)) </t>
  </si>
  <si>
    <t>1 – международная научная конференция</t>
  </si>
  <si>
    <t>XVII Международная научная конференция "Цивилизация знаний: российские реалии", секция "Актуальные проблемы психолого-педагогических исследований деятельности и общения субъектов
Москва, 22-23 апреля 2016,
РосНоу</t>
  </si>
  <si>
    <t>1 – выступление
 с докладом "Развитие связной речи дошкольников с нарушениями зрения с использованием игр с песком"</t>
  </si>
  <si>
    <t>1 - организовано на базе РосНоу,
3 - участник</t>
  </si>
  <si>
    <t>Международная научная конференция "Теория и практика воспитания: педагогика и психология" в рамках мероприятий, посвященных 120-летию Л.С. Выготского, 
Москва,ФГБОУ  "РАО", 7-8  мая 2016г.</t>
  </si>
  <si>
    <t>2 - участие в работе</t>
  </si>
  <si>
    <t>3 - участник</t>
  </si>
  <si>
    <t>XXV Международная олимпиада "Интеллектуальный марафон 2016", 2-9 октября 2016г., г. Протвино, Россия</t>
  </si>
  <si>
    <t>2 - организатор</t>
  </si>
  <si>
    <t xml:space="preserve">1 – международная научная конференция, симпозиум; </t>
  </si>
  <si>
    <t>Международный симпозиум "Л.С. Выготского и современное детство" на базе МГППУ,
Москва, 16 ноября 2016г.</t>
  </si>
  <si>
    <t xml:space="preserve"> 2 – всероссийская конференция</t>
  </si>
  <si>
    <t>Всероссийская научно-практическая конференция "Челпановские чтения 2016: диалог научных школ Психологического института - Л.С. Выготский, Б.М. Теплов, Г.И. Челпанов", 15 ноября 2016г., Москва, ПИ РАО</t>
  </si>
  <si>
    <t>Всероссийская научно-практическая конференция "Диагностика в медицинской (клинической) психологии: традиции и перспективы (к 150-летию С.Я. Рубинштейн) на базе МГППУ, Москва, 29-30 ноября 2016г.</t>
  </si>
  <si>
    <t xml:space="preserve">Международный симпозиум "Научная школа Л.С. Выготского: традиции и инновации" на базе МГППУ,
Москва, 27-28 июня 2016г.
</t>
  </si>
  <si>
    <t xml:space="preserve">I Всероссийская научно-практическая конференция с международным участием "Социализация растущего человека в контексте прогрессивных научных идей XXI века: социальное развитие детей дошкольного возраста", Якутск, 2015. 
</t>
  </si>
  <si>
    <t>1 – выступление
 с докладом "Социализация в дошкольном образовательном учреждении как условие успешной адаптации к обучению в школе"</t>
  </si>
  <si>
    <t xml:space="preserve"> 3 - участник</t>
  </si>
  <si>
    <t>VI Международная научно-правктическая конференция "Педагогическое образование: вызовы XXI века", 17-18 сентября 2015г.</t>
  </si>
  <si>
    <t>2- участие в работ</t>
  </si>
  <si>
    <t>8 - тематический всероссийский конкурс научных работ</t>
  </si>
  <si>
    <t>Всероссийский конкурс научно-исследовательских работ им. В.И. Вернадского</t>
  </si>
  <si>
    <t>2- участие в работе</t>
  </si>
  <si>
    <t>2 – всероссийская конференция</t>
  </si>
  <si>
    <t xml:space="preserve">Всероссийскаянаучно-практическая конференция  с международным участием  студентов, магистров, аспирантов и молодых ученых "Психология, образование, социальная работа: актуальные и приоритетные направления исследований" Министерство образования и науки РФ ФГБОУ ВО «Тверской государственный университет».    Тверь, 2016. </t>
  </si>
  <si>
    <t xml:space="preserve">1 - выступление с докладом на тему "Коррекция речевых и поведенческих девиаций детей группы риска путем использования народной педагогики "  </t>
  </si>
  <si>
    <t xml:space="preserve">Всероссийская научно-практическая конференция студентов, магистрантов, аспирантов и молодых ученых "Субъект познания, деятельности и общения в изменяющемся обществе":  РосНОУ.  Москва, 2015. </t>
  </si>
  <si>
    <t xml:space="preserve">1 - выступление с докладом на тему "Игровая деятельность как средство коррекции заикания у дошкольников  "  </t>
  </si>
  <si>
    <t>1 - международная научная конференция</t>
  </si>
  <si>
    <t xml:space="preserve">Международной научно-практической конференции «Современное образование: векторы развития», Москва, МПГУ, 21-22 апреля 2016 года. </t>
  </si>
  <si>
    <t xml:space="preserve">1 - выступление с докладом на тему "Историко-педагогические аспекты развития речи детей "  </t>
  </si>
  <si>
    <t xml:space="preserve">Международная научно-практическая конференции "Технологии социальной работы в различных сферах жизнедеятельности": Минобрнауки России. Дагестанский государственный университет. Институт социально-экономических исследований Дагестанского научного центра РАН. Россия, Махачкала, 21-22 апреля 2016. </t>
  </si>
  <si>
    <t xml:space="preserve">1 - выступление с докладом на тему "Речь и ее значения в социально-психическом развитии ребенка  "  </t>
  </si>
  <si>
    <t>Межрегиональная научно-практическая конференция "Организация инклюзивного образования детей-инвалидов и обучающихся с ограниченными возможностями здоровья" на базе ГАОУ ВО "МГПУ", Москва, 24-25 октября 2016г.</t>
  </si>
  <si>
    <t>Всероссийский семинар-совещание по обмену опытом лучших практик реализации ФГОС обучающихся с ограниченными возможностями здоровья в условиях общеобразовательной и специальной (коррекционной) школы, МГППУ, 15-17 сентября 2015г.</t>
  </si>
  <si>
    <t>Международная научно-практическая конференции «Культурологический подход  к специальному образованию», Чувашский Государственный Педагогический Университет. – Чебоксары: ЧГПУ, 2016.</t>
  </si>
  <si>
    <t xml:space="preserve">1 - выступление с докладом на тему "Развитие духовно-нравственных качеств личности детей с задержкой психического развития" </t>
  </si>
  <si>
    <t>II Международный конгрессе «Актуальные проблемы специального образования детей со сложными нарушениями развития» (1 – 3 апреля 2016г.)</t>
  </si>
  <si>
    <t>2 - участие в работе круглого стола «Психолого-педагогическое сопровождение детей со сложными нарушениями речи и поведения»</t>
  </si>
  <si>
    <t>Международная научно-практическая конференция «Ранний детский аутизм: опыт и перспективы социализации» 8.04.2016г. на базе ГАУ «Институт дополнительного профессионального образования работников социальной сферы»</t>
  </si>
  <si>
    <t>1 - выступление с докладом на тему "Подготовка кадров для работы с детьми с ранним детским аутизмом в системе высшего профессионального образования", член президиума</t>
  </si>
  <si>
    <t>Международная научно-практическая конференция «Организация психолого-педагогической помощи детям с расстройствами аутистического спектра: диагностика, коррекция, социализация, интеграция» (23 октября 2016г.) на базе Областного ресурсного центра социальных технологий г. Реутов (Московская область)</t>
  </si>
  <si>
    <t>1 - выступление с докладом на тему "Основные направления подготовки специалистов для работы с детьми с расстройствами аутистического спектра в системе организаций высшего образования", член президиума</t>
  </si>
  <si>
    <t>3 - международный семинар</t>
  </si>
  <si>
    <t>Непрерывное образование: мобильность, открытость, интегративнсть. "Education, forward!"
25-30 ноября 2016
РФ г. Якутск
на базе Северо-востоного федерального университета</t>
  </si>
  <si>
    <t>1- выступление с докладом на тему "Полисенсорный подход к коррекции нарушений речи у детей"</t>
  </si>
  <si>
    <t>2 - всероссийская конференция</t>
  </si>
  <si>
    <t xml:space="preserve"> I Всероссийская научно- практическая конференция 
"Комплексное сопровождение детей с расстройствами аутисти- ческого спектра". 14–16 декабря 2016 г., Москва: ФГБОУ ВО МГППУ, 2016. </t>
  </si>
  <si>
    <t>1- выступление с докладом на тему "Различные технологии и методы работы с детьми,
имеющими расстройства аутистического спектра"</t>
  </si>
  <si>
    <t>Международная научно-практическая конференция "Тенденции и перспективы развития социотехнической среды", 14 декабря 2016г., НОЧУ ВО "МЭИ", Москва.</t>
  </si>
  <si>
    <t>Лямина И.П.</t>
  </si>
  <si>
    <t xml:space="preserve">1- выступление с докладом </t>
  </si>
  <si>
    <t>Международная научная конференция "Диагностика в медицинской (клинической) психологии: традиции и перспективы (к 150-летию С.Я. Рубинштейн)", 29 ноября 2016г. на базе ФГБОУ ВО "МГППУ", г. Москва</t>
  </si>
  <si>
    <t>2 - участие в работе мастер-класса "Работа с двигательной сферой по методу В. Шербон у детей в норме и при нарушениях развития"</t>
  </si>
  <si>
    <t>Всероссийская конференция с международным участием «Современные реалии создания коррекционно-образовательного пространства для детей с ОВЗ»,  М., МГОУ, 2016г.</t>
  </si>
  <si>
    <t>1- выступление с докладом на тему "Психолого-педагогическое  сопровождение детей с тяжелыми нарушениями речи в условиях ДОУ компенсирующего вида"</t>
  </si>
  <si>
    <t>2 - всероссийская конференци</t>
  </si>
  <si>
    <t>Ш Всероссийская  заочная научно-практическая конференции. Москва, МГОУ, 2016.</t>
  </si>
  <si>
    <t>1- выступление с докладом на тему "Формирование интонационно-мелодических характеристик речи у заикающихся дошкольников"</t>
  </si>
  <si>
    <t xml:space="preserve">Международная научная конференция "Актуальные проблемы специальной психологии и коррекционной педагогики: теория и практика", 24 мая 2016г. на базе ФГАОУ ВО «Казанский федеральный университет» </t>
  </si>
  <si>
    <t>1- выступление с докладом на тему "Изучение и коррекция заикания у школьников  в русле клинико-педагогического подхода"</t>
  </si>
  <si>
    <t>Всероссийская научно-практическая конференция, г. Москва 1 декабря 2016г.</t>
  </si>
  <si>
    <t>1- выступление с докладом на тему "Формирование личностных и профессиональных ориентиров у студентов гуманитарного профиля Молодёжные инициативы как основа развития гражданского общества в российской Федерации: региональный и местный уровень"</t>
  </si>
  <si>
    <t>II Международноый конгресса по сложным нарушения речи и поведения «Аутизм. Алалия. Инновации», г. Москва, 1-3 апреля 2016г., МПСУ</t>
  </si>
  <si>
    <t>1 - выступление с докладом на тему "Системный подход к инициации речевой деятельности у дошкольников с расстройствами аутистического спектра"</t>
  </si>
  <si>
    <t xml:space="preserve">Международная научно-практическая конференция "Дефектология как базис инклюзии: актуальные проблемы образования, развития, сопровождения лиц с ограниченными возможностями здоровья", г. Санкт-Петербург, 14-15 сентября 2016. </t>
  </si>
  <si>
    <t>1 - выступление с докладом на тему "Об особенностях усвоения математических понятий младшими школьниками с речевыми нарушениями"</t>
  </si>
  <si>
    <t>Международная научно-практическая конференция "Открывая двери: комплексное психолого-педагогическое сопровождение людей с расстройствами аутистического спектра", февраль 2016г., г. Орел</t>
  </si>
  <si>
    <t>1- выступление с докладом на тему "К вопросу об изучении раннего речевого развития детей с расстройствами аутистического спектра в отечественных и зарубежных исследованиях"</t>
  </si>
  <si>
    <r>
      <t>Факультет _</t>
    </r>
    <r>
      <rPr>
        <u val="single"/>
        <sz val="11"/>
        <color indexed="8"/>
        <rFont val="Times New Roman"/>
        <family val="1"/>
      </rPr>
      <t>психологии и педагогики</t>
    </r>
    <r>
      <rPr>
        <b/>
        <sz val="11"/>
        <color indexed="8"/>
        <rFont val="Times New Roman"/>
        <family val="1"/>
      </rPr>
      <t>___________</t>
    </r>
  </si>
  <si>
    <r>
      <t>Кафедра __</t>
    </r>
    <r>
      <rPr>
        <u val="single"/>
        <sz val="11"/>
        <color indexed="8"/>
        <rFont val="Times New Roman"/>
        <family val="1"/>
      </rPr>
      <t>специального дефектологического образования</t>
    </r>
    <r>
      <rPr>
        <b/>
        <sz val="11"/>
        <color indexed="8"/>
        <rFont val="Times New Roman"/>
        <family val="1"/>
      </rPr>
      <t>______</t>
    </r>
  </si>
  <si>
    <t>Феоктистова С.В. - "Современные проблемы специальной возрастной и педагогической психологии" 
(15 чел.)</t>
  </si>
  <si>
    <t>Московская научно-практическая конференция "Студенческая наука" РосНОУ, 2016г.
3. - 5 (Григорьева И.В. - 1-ое место,
Бурковская Е.А. - 1-ое место,
Голубова - 2-ое место,
Самотохина - 2-ое место)</t>
  </si>
  <si>
    <t>Московская научно-практическая конференция "Студенческая наука" РосНОУ, 2016г.
3. - 10;
Международная научно-практическая конференция "Цивилизация знаний: российские реалии" (секция: "Образование и педагогическая наука в XXI веке": историческая ретроспектива и перспективы развития"), 2016г.
3. - 2.
Всероссийский конкурс научно-исследовательских работ им. В.И. Вернадского
2. - 3.</t>
  </si>
  <si>
    <t>Дорошенко О.В. - "Актуальные проблемы специального и инклюзивного образования" 
(9 чел.)</t>
  </si>
  <si>
    <t>Московская научно-практическая конференция "Студенческая наука" РосНОУ, 2016г.
3. - 2;
Международная научно-практическая конференция "Цивилизация знаний: российские реалии" (секция: Образование и педагогическая наука в XXI веке: историческая ретроспектива и перспективы развития"), 2016г.
3. - 1.</t>
  </si>
  <si>
    <t>Феоктистова С.В. (1 аспирант -  Калинкина Е.В.), штат.</t>
  </si>
  <si>
    <t>Феоктистова С.В. (2 аспиранта - Григорьева И.В., Демченко Т.В.), штат.</t>
  </si>
  <si>
    <t>Лобанова Е.В. (1 аспирант - Епихина К.В.), внутр. штат. совм.</t>
  </si>
  <si>
    <t>44.04.03 Специальное дефектологическое образование</t>
  </si>
  <si>
    <t xml:space="preserve"> 44.04.03 Специальное (дефектологическое) образование 
направленность (профиль) Психолого-педагогическое сопровождение лиц с ограниченными возможностями здоровья</t>
  </si>
  <si>
    <t>Основы организации научно-исследовательской деятельности</t>
  </si>
  <si>
    <t xml:space="preserve">Технологии личностного развития </t>
  </si>
  <si>
    <t>Сравнительная специальная педагогика</t>
  </si>
  <si>
    <t>Социально-педагогическое сопровождение лиц с ОВЗ</t>
  </si>
  <si>
    <t>Психолого-педагогическое сопровождение семьи</t>
  </si>
  <si>
    <t>Психологическая диагностика и коррекция развития лиц с ОВЗ</t>
  </si>
  <si>
    <t>Здоровьесберегающие технологии всистеме образования лиц с особыми образовательными потребностями</t>
  </si>
  <si>
    <t>Психокоррекционные технологии реабилитации лиц с ОВЗ</t>
  </si>
  <si>
    <t>Актуальнып роблемы специального дефеткологического образования</t>
  </si>
  <si>
    <t>316 – кабинет  специального (дефектологического) образования</t>
  </si>
  <si>
    <t xml:space="preserve">Доска информационная проб-
ковая,видеодвойка LG, магнитофон LG CD –580 AX RCK-CD, видеофильмы, слайды, экран Draper V Screen 1:1 70/70  178х178
</t>
  </si>
  <si>
    <t>СПС Консультант+, СПС Гарант, Росметод</t>
  </si>
  <si>
    <t>IPR Books,Gisoft библиотека,MS Project 2010, Project Expert, Браузеры (Chrome, FireFo)</t>
  </si>
  <si>
    <t>310 – кабинет  педагогики и психологии девиантного поведения, компьтерный класс</t>
  </si>
  <si>
    <t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</t>
  </si>
  <si>
    <t>MS Visual Studio 2010 SP1, Notepad++ 5.9.3, SWI-Prolog, MS SQL Management Studio 2008 R2 SP1</t>
  </si>
  <si>
    <t>Психология, Педагогика, Специальная педагогика, Специальная психология, Медико-биологические основы дефек-тологии, Филологические основы дефектологического образования, Психолого-педагогическая диагнос-тика развития лиц с ограниченными возможностями здоровья, Общемето-дические аспекты обучения в специ-альных образовательных учреждениях</t>
  </si>
  <si>
    <t xml:space="preserve"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</si>
  <si>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3D Studio Max 2009,Adobe Flash CS4 (CS5)Adobe Photoshop CS4 (СS3) [CS5],Corel Draw X3 (X5), Notepad++ 5.9.3</t>
  </si>
  <si>
    <t xml:space="preserve">Логопедия, Логопедическая ритмика, Методика обучения детей с наруше-ниями речи, Методика обучения русс-кому языку в школах V вида,  Методи-ка обучения литературе в школах V вида,  Методика обучения математике в школах V вида,  Методика развития речи дошкольников (специальная),  Методика обучения изобразительной деятельности 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</si>
  <si>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</si>
  <si>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Логопедические технологии, Формы логопедической работы, Психолого-педагогическое сопровождение семьи, Коррекционно-развивающая работа с детьми в учреждениях компенсирую-щего вида</t>
  </si>
  <si>
    <t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</t>
  </si>
  <si>
    <t>Дошкольная (специальная) педагогика, Дошкольная сурдо-, тифло- и олигофре-нопедагогика, Дошкольная логопедия, Воспитание и обучение детей дошколь ного возраста с нарушениями функций ОДА, Воспитание и обучение детей дошкольного возраста с  ЗПР, Дошкольная (специальная) психология, Дошкольная сурдо- и тифлопсихология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</si>
  <si>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</si>
  <si>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Безопасность жизнедеятельности, Психология детей дошкольного возрас-та с нарушениями интеллектуального развития, Дошкольная логопсихология, Психология детей дошкольного возрас-та с нарушениями функций ОДА,  Психология детей дошкольного возрас-та с ЗПР</t>
  </si>
  <si>
    <t>314 – кабинет безопасности жизнедеятель-ности</t>
  </si>
  <si>
    <t>Методика сенсорного воспитания, Методика физического воспитания, Методика умственного воспитания, Методика речевого воспитания, Мето-дика эстетического, социально-нравст-венного и трудового воспитания</t>
  </si>
  <si>
    <t>MS Visual Studio 2010 SP1, Notepad++ 5.9.3, SWI-Prolog, MS SQL Management Studio 2008 R2 SP1, DJVU Reader</t>
  </si>
  <si>
    <t>История обучения и воспитания детей с нарушением интеллекта, История психологии, Обучение и воспитание детей с выраженной интеллектуальной недостаточностью, Социально-бытовое ориентирование, Основы сурдопедаго-гики. Основы тифлопедагогики, Соци-альные аспекты аномального детства, Обучение и воспитание детей со слож-ной структурой дефекта, Основы сур-допсихологии</t>
  </si>
  <si>
    <t xml:space="preserve">
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</si>
  <si>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Основы тифлопсихологии, Коррекцион-но-педагогическая работа при РДА, Коррекционно-педагогическая работа при ДЦП, Подготовка детей с пробле-мами развития к школе, Методы пси-хологической диагностики, Методы психологической коррекции, основы психотерапии, Психолингвистика, Проблемы наркомании и алкоголизма</t>
  </si>
  <si>
    <t xml:space="preserve">
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</si>
  <si>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Bpwin 7.3, 
Erwin 7.3,
 StarUMLIPR Books,Gisoft библиотека,MS Project 2010, Project Expert, MS SQL Management Studio 2008 R2 SP1
</t>
  </si>
  <si>
    <t>Спортивный
 зал, бассейн</t>
  </si>
  <si>
    <t>Нежилое поме-щение спротив-ного зала, Помещение бассейна</t>
  </si>
  <si>
    <t xml:space="preserve">Спортивный инвентаоь, мяч футбольный, мяч волейбольный, мяч баскет-больный, секундомер GE 168, маты, </t>
  </si>
  <si>
    <t>44.03.03 Специальное (дефеткологическое) образование</t>
  </si>
  <si>
    <t>История, Философия, Иностранный 
язык, Экономика образования,Основы речевой культуры дефектолога, Правоведение с основами семейного права и прав инвалидов, Социология, Логика, Профессиональная этика, Конфликтология, Культурология, История цивилизаций</t>
  </si>
  <si>
    <t>Информационные технологии в специальном образовании, Концепции современного естествознания, Аудиовизуальные технологии обучения, Основы генетики, Основы здорового образа жизни</t>
  </si>
  <si>
    <t>Современные проблемы науки и специального дефектологического образования</t>
  </si>
  <si>
    <t xml:space="preserve">Сведения об учебно-материальной базе образовательного процесса  
 44.04.03 Специальное (дефектологическое) образование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</si>
</sst>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u val="single"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3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vertical="center" textRotation="90" wrapText="1"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0" fillId="0" borderId="0" xfId="0" applyAlignment="1">
      <alignment horizontal="right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1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0" fillId="0" borderId="11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0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6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0" fillId="0" borderId="0" xfId="0" applyAlignment="1">
      <alignment/>
    </xf>
    <xf numFmtId="0" fontId="67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61" fillId="0" borderId="0" xfId="0" applyFont="1" applyAlignment="1">
      <alignment horizontal="left"/>
    </xf>
    <xf numFmtId="0" fontId="68" fillId="0" borderId="12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/>
    </xf>
    <xf numFmtId="0" fontId="6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11" xfId="0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/>
    </xf>
    <xf numFmtId="0" fontId="63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0" fillId="0" borderId="14" xfId="0" applyFont="1" applyBorder="1" applyAlignment="1">
      <alignment horizont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15" fillId="33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15" xfId="0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9" fillId="0" borderId="10" xfId="0" applyFont="1" applyBorder="1" applyAlignment="1">
      <alignment/>
    </xf>
    <xf numFmtId="0" fontId="69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Fill="1" applyBorder="1" applyAlignment="1">
      <alignment wrapText="1"/>
    </xf>
    <xf numFmtId="0" fontId="69" fillId="0" borderId="0" xfId="0" applyFont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1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vertical="top" wrapText="1"/>
    </xf>
    <xf numFmtId="0" fontId="61" fillId="0" borderId="0" xfId="0" applyFont="1" applyFill="1" applyBorder="1" applyAlignment="1">
      <alignment/>
    </xf>
    <xf numFmtId="14" fontId="60" fillId="0" borderId="10" xfId="0" applyNumberFormat="1" applyFont="1" applyBorder="1" applyAlignment="1">
      <alignment vertical="top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0" fillId="0" borderId="10" xfId="0" applyFont="1" applyBorder="1" applyAlignment="1">
      <alignment vertical="top"/>
    </xf>
    <xf numFmtId="0" fontId="61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60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 vertical="top" wrapText="1"/>
    </xf>
    <xf numFmtId="9" fontId="61" fillId="0" borderId="10" xfId="0" applyNumberFormat="1" applyFont="1" applyBorder="1" applyAlignment="1">
      <alignment horizontal="center" wrapText="1"/>
    </xf>
    <xf numFmtId="9" fontId="61" fillId="0" borderId="17" xfId="0" applyNumberFormat="1" applyFont="1" applyBorder="1" applyAlignment="1">
      <alignment horizontal="center" wrapText="1"/>
    </xf>
    <xf numFmtId="9" fontId="60" fillId="0" borderId="10" xfId="0" applyNumberFormat="1" applyFont="1" applyBorder="1" applyAlignment="1">
      <alignment horizontal="center"/>
    </xf>
    <xf numFmtId="10" fontId="60" fillId="0" borderId="10" xfId="0" applyNumberFormat="1" applyFont="1" applyBorder="1" applyAlignment="1">
      <alignment horizontal="center"/>
    </xf>
    <xf numFmtId="0" fontId="60" fillId="0" borderId="16" xfId="0" applyFont="1" applyBorder="1" applyAlignment="1">
      <alignment/>
    </xf>
    <xf numFmtId="0" fontId="61" fillId="0" borderId="0" xfId="0" applyFont="1" applyAlignment="1">
      <alignment horizontal="left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wrapText="1"/>
    </xf>
    <xf numFmtId="0" fontId="72" fillId="0" borderId="10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72" fillId="0" borderId="17" xfId="0" applyFont="1" applyBorder="1" applyAlignment="1">
      <alignment wrapText="1"/>
    </xf>
    <xf numFmtId="0" fontId="72" fillId="0" borderId="17" xfId="0" applyFont="1" applyBorder="1" applyAlignment="1">
      <alignment/>
    </xf>
    <xf numFmtId="0" fontId="72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68" fillId="0" borderId="10" xfId="0" applyFont="1" applyBorder="1" applyAlignment="1">
      <alignment vertical="top"/>
    </xf>
    <xf numFmtId="0" fontId="68" fillId="0" borderId="0" xfId="0" applyFont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68" fillId="0" borderId="10" xfId="0" applyFont="1" applyBorder="1" applyAlignment="1">
      <alignment vertical="top" wrapText="1"/>
    </xf>
    <xf numFmtId="0" fontId="63" fillId="0" borderId="0" xfId="0" applyFont="1" applyBorder="1" applyAlignment="1">
      <alignment horizontal="center" wrapText="1"/>
    </xf>
    <xf numFmtId="0" fontId="68" fillId="0" borderId="11" xfId="0" applyFont="1" applyBorder="1" applyAlignment="1">
      <alignment vertical="top" wrapText="1"/>
    </xf>
    <xf numFmtId="16" fontId="68" fillId="0" borderId="10" xfId="0" applyNumberFormat="1" applyFont="1" applyBorder="1" applyAlignment="1">
      <alignment vertical="top" wrapText="1"/>
    </xf>
    <xf numFmtId="0" fontId="73" fillId="0" borderId="0" xfId="0" applyFont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60" fillId="0" borderId="11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right"/>
    </xf>
    <xf numFmtId="0" fontId="63" fillId="0" borderId="0" xfId="0" applyFont="1" applyAlignment="1">
      <alignment/>
    </xf>
    <xf numFmtId="0" fontId="61" fillId="0" borderId="10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center" vertical="top"/>
    </xf>
    <xf numFmtId="0" fontId="63" fillId="0" borderId="16" xfId="0" applyFont="1" applyBorder="1" applyAlignment="1">
      <alignment horizontal="center" vertical="top"/>
    </xf>
    <xf numFmtId="0" fontId="63" fillId="0" borderId="17" xfId="0" applyFont="1" applyBorder="1" applyAlignment="1">
      <alignment horizontal="center" vertical="top"/>
    </xf>
    <xf numFmtId="0" fontId="61" fillId="0" borderId="0" xfId="0" applyFont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67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/>
    </xf>
    <xf numFmtId="0" fontId="61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6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0" fillId="0" borderId="11" xfId="0" applyFont="1" applyBorder="1" applyAlignment="1">
      <alignment horizontal="center" wrapText="1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6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11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4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67" fillId="0" borderId="0" xfId="0" applyFont="1" applyBorder="1" applyAlignment="1">
      <alignment horizontal="center"/>
    </xf>
    <xf numFmtId="0" fontId="67" fillId="0" borderId="19" xfId="0" applyFont="1" applyBorder="1" applyAlignment="1">
      <alignment horizontal="center" vertical="top" wrapText="1"/>
    </xf>
    <xf numFmtId="0" fontId="60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Border="1" applyAlignment="1">
      <alignment wrapText="1"/>
    </xf>
    <xf numFmtId="0" fontId="68" fillId="0" borderId="11" xfId="0" applyFont="1" applyBorder="1" applyAlignment="1">
      <alignment vertical="top" wrapText="1"/>
    </xf>
    <xf numFmtId="0" fontId="68" fillId="0" borderId="1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0" fillId="0" borderId="11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top" wrapText="1"/>
    </xf>
    <xf numFmtId="0" fontId="0" fillId="0" borderId="26" xfId="0" applyBorder="1" applyAlignment="1">
      <alignment vertical="top"/>
    </xf>
    <xf numFmtId="0" fontId="0" fillId="0" borderId="18" xfId="0" applyBorder="1" applyAlignment="1">
      <alignment vertical="top"/>
    </xf>
    <xf numFmtId="0" fontId="60" fillId="0" borderId="10" xfId="0" applyFont="1" applyFill="1" applyBorder="1" applyAlignment="1">
      <alignment horizontal="center" wrapText="1"/>
    </xf>
    <xf numFmtId="0" fontId="60" fillId="0" borderId="19" xfId="0" applyFont="1" applyBorder="1" applyAlignment="1">
      <alignment wrapText="1"/>
    </xf>
    <xf numFmtId="0" fontId="61" fillId="0" borderId="11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0" fillId="0" borderId="0" xfId="0" applyAlignment="1">
      <alignment horizontal="right" wrapText="1"/>
    </xf>
    <xf numFmtId="0" fontId="74" fillId="0" borderId="0" xfId="0" applyFont="1" applyAlignment="1">
      <alignment horizontal="center" vertical="top" wrapText="1"/>
    </xf>
    <xf numFmtId="0" fontId="75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6" fillId="0" borderId="26" xfId="0" applyFont="1" applyBorder="1" applyAlignment="1">
      <alignment horizontal="center" vertical="center" wrapText="1"/>
    </xf>
    <xf numFmtId="0" fontId="77" fillId="0" borderId="26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69" fillId="0" borderId="10" xfId="0" applyFont="1" applyFill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63" fillId="0" borderId="0" xfId="0" applyFont="1" applyBorder="1" applyAlignment="1">
      <alignment horizontal="center" wrapText="1"/>
    </xf>
    <xf numFmtId="0" fontId="60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left" vertical="top" wrapText="1"/>
    </xf>
    <xf numFmtId="0" fontId="69" fillId="0" borderId="0" xfId="0" applyFont="1" applyAlignment="1">
      <alignment horizontal="center" wrapText="1"/>
    </xf>
    <xf numFmtId="0" fontId="61" fillId="0" borderId="0" xfId="0" applyFont="1" applyAlignment="1">
      <alignment horizontal="center" vertical="top" wrapText="1"/>
    </xf>
    <xf numFmtId="0" fontId="69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/>
    </xf>
    <xf numFmtId="0" fontId="76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wrapText="1"/>
    </xf>
    <xf numFmtId="0" fontId="76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76" fillId="0" borderId="19" xfId="0" applyFont="1" applyBorder="1" applyAlignment="1">
      <alignment horizontal="center" vertical="top" wrapText="1"/>
    </xf>
    <xf numFmtId="0" fontId="68" fillId="0" borderId="19" xfId="0" applyFont="1" applyBorder="1" applyAlignment="1">
      <alignment vertical="top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/>
    </xf>
    <xf numFmtId="0" fontId="76" fillId="0" borderId="10" xfId="0" applyFont="1" applyBorder="1" applyAlignment="1">
      <alignment horizontal="left" vertical="top" wrapText="1"/>
    </xf>
    <xf numFmtId="0" fontId="68" fillId="33" borderId="10" xfId="0" applyFont="1" applyFill="1" applyBorder="1" applyAlignment="1">
      <alignment horizontal="left" vertical="top" wrapText="1"/>
    </xf>
    <xf numFmtId="0" fontId="68" fillId="33" borderId="10" xfId="0" applyFont="1" applyFill="1" applyBorder="1" applyAlignment="1">
      <alignment vertical="top"/>
    </xf>
    <xf numFmtId="0" fontId="68" fillId="0" borderId="0" xfId="0" applyFont="1" applyAlignment="1">
      <alignment/>
    </xf>
    <xf numFmtId="0" fontId="7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60" fillId="0" borderId="16" xfId="0" applyFont="1" applyBorder="1" applyAlignment="1">
      <alignment horizontal="center" vertical="top"/>
    </xf>
    <xf numFmtId="0" fontId="60" fillId="0" borderId="17" xfId="0" applyFont="1" applyBorder="1" applyAlignment="1">
      <alignment horizontal="center" vertical="top"/>
    </xf>
    <xf numFmtId="0" fontId="68" fillId="0" borderId="17" xfId="0" applyFont="1" applyBorder="1" applyAlignment="1">
      <alignment vertical="top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62" fillId="0" borderId="0" xfId="0" applyFont="1" applyBorder="1" applyAlignment="1">
      <alignment wrapText="1"/>
    </xf>
    <xf numFmtId="0" fontId="61" fillId="0" borderId="10" xfId="0" applyFont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left" vertical="top"/>
    </xf>
    <xf numFmtId="0" fontId="61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vertical="top" wrapText="1"/>
    </xf>
    <xf numFmtId="0" fontId="61" fillId="0" borderId="11" xfId="0" applyFont="1" applyBorder="1" applyAlignment="1">
      <alignment vertical="top"/>
    </xf>
    <xf numFmtId="0" fontId="61" fillId="0" borderId="16" xfId="0" applyFont="1" applyBorder="1" applyAlignment="1">
      <alignment horizontal="left" vertical="top"/>
    </xf>
    <xf numFmtId="0" fontId="61" fillId="0" borderId="16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vertical="top" wrapText="1"/>
    </xf>
    <xf numFmtId="0" fontId="61" fillId="0" borderId="16" xfId="0" applyFont="1" applyBorder="1" applyAlignment="1">
      <alignment vertical="top"/>
    </xf>
    <xf numFmtId="16" fontId="61" fillId="0" borderId="10" xfId="0" applyNumberFormat="1" applyFont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0" fontId="61" fillId="0" borderId="16" xfId="0" applyFont="1" applyBorder="1" applyAlignment="1">
      <alignment horizontal="center" vertical="top"/>
    </xf>
    <xf numFmtId="0" fontId="62" fillId="0" borderId="16" xfId="0" applyFont="1" applyBorder="1" applyAlignment="1">
      <alignment/>
    </xf>
    <xf numFmtId="0" fontId="60" fillId="0" borderId="11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 readingOrder="1"/>
    </xf>
    <xf numFmtId="0" fontId="61" fillId="33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7" xfId="0" applyFont="1" applyBorder="1" applyAlignment="1">
      <alignment vertical="top" wrapText="1"/>
    </xf>
    <xf numFmtId="0" fontId="61" fillId="0" borderId="0" xfId="0" applyFont="1" applyAlignment="1">
      <alignment vertical="center"/>
    </xf>
    <xf numFmtId="0" fontId="61" fillId="0" borderId="11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1" fillId="0" borderId="0" xfId="0" applyFont="1" applyAlignment="1">
      <alignment horizontal="left" vertical="top"/>
    </xf>
    <xf numFmtId="0" fontId="63" fillId="0" borderId="0" xfId="0" applyFont="1" applyAlignment="1">
      <alignment horizontal="right" vertical="top"/>
    </xf>
    <xf numFmtId="0" fontId="67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6" fillId="0" borderId="10" xfId="0" applyFont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center" wrapText="1" readingOrder="1"/>
    </xf>
    <xf numFmtId="0" fontId="15" fillId="33" borderId="1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vertical="top"/>
    </xf>
    <xf numFmtId="0" fontId="77" fillId="0" borderId="10" xfId="0" applyFont="1" applyBorder="1" applyAlignment="1">
      <alignment horizontal="center" vertical="top"/>
    </xf>
    <xf numFmtId="0" fontId="68" fillId="0" borderId="14" xfId="0" applyFont="1" applyBorder="1" applyAlignment="1">
      <alignment horizontal="justify" vertical="top" wrapText="1"/>
    </xf>
    <xf numFmtId="0" fontId="68" fillId="0" borderId="18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4</xdr:col>
      <xdr:colOff>57150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10394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46</xdr:row>
      <xdr:rowOff>114300</xdr:rowOff>
    </xdr:from>
    <xdr:to>
      <xdr:col>5</xdr:col>
      <xdr:colOff>638175</xdr:colOff>
      <xdr:row>48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0861000"/>
          <a:ext cx="962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19</xdr:row>
      <xdr:rowOff>57150</xdr:rowOff>
    </xdr:from>
    <xdr:to>
      <xdr:col>3</xdr:col>
      <xdr:colOff>190500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257800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18</xdr:row>
      <xdr:rowOff>28575</xdr:rowOff>
    </xdr:from>
    <xdr:to>
      <xdr:col>3</xdr:col>
      <xdr:colOff>295275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6200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16</xdr:row>
      <xdr:rowOff>38100</xdr:rowOff>
    </xdr:from>
    <xdr:to>
      <xdr:col>2</xdr:col>
      <xdr:colOff>533400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6958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16</xdr:row>
      <xdr:rowOff>19050</xdr:rowOff>
    </xdr:from>
    <xdr:to>
      <xdr:col>3</xdr:col>
      <xdr:colOff>942975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0866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15</xdr:row>
      <xdr:rowOff>180975</xdr:rowOff>
    </xdr:from>
    <xdr:to>
      <xdr:col>4</xdr:col>
      <xdr:colOff>104775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6483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60</xdr:row>
      <xdr:rowOff>57150</xdr:rowOff>
    </xdr:from>
    <xdr:to>
      <xdr:col>4</xdr:col>
      <xdr:colOff>314325</xdr:colOff>
      <xdr:row>62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02003225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26</xdr:row>
      <xdr:rowOff>114300</xdr:rowOff>
    </xdr:from>
    <xdr:to>
      <xdr:col>3</xdr:col>
      <xdr:colOff>552450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71723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41</xdr:row>
      <xdr:rowOff>0</xdr:rowOff>
    </xdr:from>
    <xdr:to>
      <xdr:col>5</xdr:col>
      <xdr:colOff>0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2580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3</xdr:col>
      <xdr:colOff>609600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0679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3</xdr:col>
      <xdr:colOff>161925</xdr:colOff>
      <xdr:row>49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67830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11</xdr:row>
      <xdr:rowOff>171450</xdr:rowOff>
    </xdr:from>
    <xdr:to>
      <xdr:col>1</xdr:col>
      <xdr:colOff>171450</xdr:colOff>
      <xdr:row>13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7908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37</xdr:row>
      <xdr:rowOff>0</xdr:rowOff>
    </xdr:from>
    <xdr:to>
      <xdr:col>3</xdr:col>
      <xdr:colOff>847725</xdr:colOff>
      <xdr:row>39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18661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42</xdr:row>
      <xdr:rowOff>85725</xdr:rowOff>
    </xdr:from>
    <xdr:to>
      <xdr:col>1</xdr:col>
      <xdr:colOff>790575</xdr:colOff>
      <xdr:row>44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417290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20</xdr:row>
      <xdr:rowOff>142875</xdr:rowOff>
    </xdr:from>
    <xdr:to>
      <xdr:col>2</xdr:col>
      <xdr:colOff>571500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87058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41</xdr:row>
      <xdr:rowOff>123825</xdr:rowOff>
    </xdr:from>
    <xdr:to>
      <xdr:col>4</xdr:col>
      <xdr:colOff>1371600</xdr:colOff>
      <xdr:row>43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850296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323850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68770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133350</xdr:rowOff>
    </xdr:from>
    <xdr:to>
      <xdr:col>3</xdr:col>
      <xdr:colOff>790575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68199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323850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68770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27</xdr:row>
      <xdr:rowOff>161925</xdr:rowOff>
    </xdr:from>
    <xdr:to>
      <xdr:col>4</xdr:col>
      <xdr:colOff>219075</xdr:colOff>
      <xdr:row>29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0674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4</xdr:col>
      <xdr:colOff>161925</xdr:colOff>
      <xdr:row>47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89249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3</xdr:col>
      <xdr:colOff>1219200</xdr:colOff>
      <xdr:row>23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2881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137</xdr:row>
      <xdr:rowOff>95250</xdr:rowOff>
    </xdr:from>
    <xdr:to>
      <xdr:col>3</xdr:col>
      <xdr:colOff>809625</xdr:colOff>
      <xdr:row>139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7502425"/>
          <a:ext cx="981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99</xdr:row>
      <xdr:rowOff>428625</xdr:rowOff>
    </xdr:from>
    <xdr:to>
      <xdr:col>3</xdr:col>
      <xdr:colOff>381000</xdr:colOff>
      <xdr:row>100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7757100"/>
          <a:ext cx="99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90" zoomScaleNormal="90" zoomScalePageLayoutView="0" workbookViewId="0" topLeftCell="A1">
      <selection activeCell="K43" sqref="K43"/>
    </sheetView>
  </sheetViews>
  <sheetFormatPr defaultColWidth="9.140625" defaultRowHeight="15"/>
  <cols>
    <col min="1" max="1" width="3.8515625" style="1" customWidth="1"/>
    <col min="2" max="2" width="17.421875" style="6" customWidth="1"/>
    <col min="3" max="3" width="12.8515625" style="1" customWidth="1"/>
    <col min="4" max="4" width="4.57421875" style="1" customWidth="1"/>
    <col min="5" max="5" width="5.8515625" style="1" customWidth="1"/>
    <col min="6" max="6" width="4.57421875" style="1" customWidth="1"/>
    <col min="7" max="7" width="5.57421875" style="1" customWidth="1"/>
    <col min="8" max="8" width="4.421875" style="1" customWidth="1"/>
    <col min="9" max="9" width="6.00390625" style="1" customWidth="1"/>
    <col min="10" max="10" width="5.00390625" style="1" customWidth="1"/>
    <col min="11" max="11" width="5.8515625" style="1" customWidth="1"/>
    <col min="12" max="12" width="5.7109375" style="1" customWidth="1"/>
    <col min="13" max="13" width="5.421875" style="1" customWidth="1"/>
    <col min="14" max="14" width="6.00390625" style="1" customWidth="1"/>
    <col min="15" max="15" width="5.28125" style="1" customWidth="1"/>
    <col min="16" max="16" width="5.8515625" style="1" customWidth="1"/>
    <col min="17" max="17" width="7.57421875" style="1" customWidth="1"/>
    <col min="18" max="18" width="5.421875" style="1" customWidth="1"/>
    <col min="19" max="19" width="5.57421875" style="1" customWidth="1"/>
    <col min="20" max="20" width="4.57421875" style="1" customWidth="1"/>
    <col min="21" max="21" width="6.421875" style="1" customWidth="1"/>
    <col min="22" max="16384" width="9.140625" style="1" customWidth="1"/>
  </cols>
  <sheetData>
    <row r="1" spans="18:21" ht="15.75" customHeight="1">
      <c r="R1" s="199" t="s">
        <v>11</v>
      </c>
      <c r="S1" s="199"/>
      <c r="T1" s="199"/>
      <c r="U1" s="199"/>
    </row>
    <row r="2" spans="1:21" ht="18" customHeight="1">
      <c r="A2" s="204" t="s">
        <v>254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3:18" ht="15" customHeight="1">
      <c r="C3" s="207" t="s">
        <v>386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3:18" ht="9.75" customHeight="1">
      <c r="C4" s="205" t="s">
        <v>9</v>
      </c>
      <c r="D4" s="205"/>
      <c r="E4" s="205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21" s="71" customFormat="1" ht="25.5" customHeight="1">
      <c r="A5" s="208" t="s">
        <v>283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ht="11.25" customHeight="1"/>
    <row r="7" spans="1:21" s="58" customFormat="1" ht="111.75" customHeight="1">
      <c r="A7" s="83" t="s">
        <v>0</v>
      </c>
      <c r="B7" s="69" t="s">
        <v>284</v>
      </c>
      <c r="C7" s="69" t="s">
        <v>18</v>
      </c>
      <c r="D7" s="212" t="s">
        <v>16</v>
      </c>
      <c r="E7" s="213"/>
      <c r="F7" s="203" t="s">
        <v>1</v>
      </c>
      <c r="G7" s="203"/>
      <c r="H7" s="203" t="s">
        <v>10</v>
      </c>
      <c r="I7" s="203"/>
      <c r="J7" s="203" t="s">
        <v>4</v>
      </c>
      <c r="K7" s="203"/>
      <c r="L7" s="203" t="s">
        <v>5</v>
      </c>
      <c r="M7" s="203"/>
      <c r="N7" s="203" t="s">
        <v>6</v>
      </c>
      <c r="O7" s="203"/>
      <c r="P7" s="203" t="s">
        <v>7</v>
      </c>
      <c r="Q7" s="203"/>
      <c r="R7" s="203" t="s">
        <v>8</v>
      </c>
      <c r="S7" s="203"/>
      <c r="T7" s="203" t="s">
        <v>285</v>
      </c>
      <c r="U7" s="203"/>
    </row>
    <row r="8" spans="1:21" ht="126.75" customHeight="1">
      <c r="A8" s="4"/>
      <c r="B8" s="4"/>
      <c r="C8" s="94"/>
      <c r="D8" s="2" t="s">
        <v>17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 t="s">
        <v>2</v>
      </c>
      <c r="L8" s="2" t="s">
        <v>3</v>
      </c>
      <c r="M8" s="2" t="s">
        <v>2</v>
      </c>
      <c r="N8" s="2" t="s">
        <v>3</v>
      </c>
      <c r="O8" s="2" t="s">
        <v>2</v>
      </c>
      <c r="P8" s="2" t="s">
        <v>3</v>
      </c>
      <c r="Q8" s="2" t="s">
        <v>2</v>
      </c>
      <c r="R8" s="2" t="s">
        <v>3</v>
      </c>
      <c r="S8" s="2" t="s">
        <v>2</v>
      </c>
      <c r="T8" s="2" t="s">
        <v>3</v>
      </c>
      <c r="U8" s="2" t="s">
        <v>2</v>
      </c>
    </row>
    <row r="9" spans="1:21" ht="15" customHeight="1">
      <c r="A9" s="200">
        <v>1</v>
      </c>
      <c r="B9" s="209" t="s">
        <v>286</v>
      </c>
      <c r="C9" s="4" t="s">
        <v>13</v>
      </c>
      <c r="D9" s="4"/>
      <c r="E9" s="5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>
      <c r="A10" s="201"/>
      <c r="B10" s="210"/>
      <c r="C10" s="4" t="s">
        <v>12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201"/>
      <c r="B11" s="210"/>
      <c r="C11" s="4" t="s">
        <v>14</v>
      </c>
      <c r="D11" s="4"/>
      <c r="E11" s="5">
        <v>10</v>
      </c>
      <c r="F11" s="5"/>
      <c r="G11" s="5">
        <v>12</v>
      </c>
      <c r="H11" s="5"/>
      <c r="I11" s="5">
        <v>1.2</v>
      </c>
      <c r="J11" s="5"/>
      <c r="K11" s="5"/>
      <c r="L11" s="5"/>
      <c r="M11" s="5">
        <v>12</v>
      </c>
      <c r="N11" s="5"/>
      <c r="O11" s="5"/>
      <c r="P11" s="5"/>
      <c r="Q11" s="5">
        <v>83.8</v>
      </c>
      <c r="R11" s="5"/>
      <c r="S11" s="5"/>
      <c r="T11" s="5"/>
      <c r="U11" s="5">
        <v>78</v>
      </c>
    </row>
    <row r="12" spans="1:21" ht="15">
      <c r="A12" s="202"/>
      <c r="B12" s="211"/>
      <c r="C12" s="107" t="s">
        <v>15</v>
      </c>
      <c r="D12" s="107"/>
      <c r="E12" s="167">
        <f>SUM(E9:E11)</f>
        <v>20</v>
      </c>
      <c r="F12" s="167"/>
      <c r="G12" s="167">
        <v>12</v>
      </c>
      <c r="H12" s="167"/>
      <c r="I12" s="167">
        <v>1.2</v>
      </c>
      <c r="J12" s="167"/>
      <c r="K12" s="167"/>
      <c r="L12" s="167"/>
      <c r="M12" s="167">
        <v>12</v>
      </c>
      <c r="N12" s="167"/>
      <c r="O12" s="167"/>
      <c r="P12" s="167"/>
      <c r="Q12" s="167">
        <v>83.8</v>
      </c>
      <c r="R12" s="167"/>
      <c r="S12" s="167"/>
      <c r="T12" s="167"/>
      <c r="U12" s="167">
        <v>78</v>
      </c>
    </row>
    <row r="13" spans="1:21" ht="15" customHeight="1">
      <c r="A13" s="200">
        <v>2</v>
      </c>
      <c r="B13" s="209" t="s">
        <v>287</v>
      </c>
      <c r="C13" s="4" t="s">
        <v>13</v>
      </c>
      <c r="D13" s="4"/>
      <c r="E13" s="5">
        <v>15</v>
      </c>
      <c r="F13" s="5"/>
      <c r="G13" s="5">
        <v>59</v>
      </c>
      <c r="H13" s="5"/>
      <c r="I13" s="5">
        <v>3.9</v>
      </c>
      <c r="J13" s="5"/>
      <c r="K13" s="5"/>
      <c r="L13" s="5"/>
      <c r="M13" s="5">
        <v>15</v>
      </c>
      <c r="N13" s="5"/>
      <c r="O13" s="5"/>
      <c r="P13" s="5"/>
      <c r="Q13" s="5">
        <v>50.5</v>
      </c>
      <c r="R13" s="5"/>
      <c r="S13" s="5"/>
      <c r="T13" s="5"/>
      <c r="U13" s="5">
        <v>46.7</v>
      </c>
    </row>
    <row r="14" spans="1:21" ht="15">
      <c r="A14" s="201"/>
      <c r="B14" s="210"/>
      <c r="C14" s="4" t="s">
        <v>12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201"/>
      <c r="B15" s="210"/>
      <c r="C15" s="4" t="s">
        <v>14</v>
      </c>
      <c r="D15" s="4"/>
      <c r="E15" s="5">
        <v>15</v>
      </c>
      <c r="F15" s="5"/>
      <c r="G15" s="5">
        <v>43</v>
      </c>
      <c r="H15" s="5"/>
      <c r="I15" s="5">
        <v>2.9</v>
      </c>
      <c r="J15" s="5"/>
      <c r="K15" s="5"/>
      <c r="L15" s="5"/>
      <c r="M15" s="5">
        <v>28</v>
      </c>
      <c r="N15" s="5"/>
      <c r="O15" s="5"/>
      <c r="P15" s="5"/>
      <c r="Q15" s="5">
        <v>54.5</v>
      </c>
      <c r="R15" s="5"/>
      <c r="S15" s="5"/>
      <c r="T15" s="5"/>
      <c r="U15" s="5">
        <v>41.7</v>
      </c>
    </row>
    <row r="16" spans="1:21" ht="15">
      <c r="A16" s="202"/>
      <c r="B16" s="211"/>
      <c r="C16" s="107" t="s">
        <v>15</v>
      </c>
      <c r="D16" s="107"/>
      <c r="E16" s="167">
        <f>SUM(E13:E15)</f>
        <v>30</v>
      </c>
      <c r="F16" s="167"/>
      <c r="G16" s="167">
        <f>SUM(G13:G15)</f>
        <v>102</v>
      </c>
      <c r="H16" s="167"/>
      <c r="I16" s="167">
        <f>SUM(I13:I15)</f>
        <v>6.8</v>
      </c>
      <c r="J16" s="167"/>
      <c r="K16" s="167"/>
      <c r="L16" s="167"/>
      <c r="M16" s="167">
        <f>SUM(M13:M15)</f>
        <v>43</v>
      </c>
      <c r="N16" s="167"/>
      <c r="O16" s="167"/>
      <c r="P16" s="167"/>
      <c r="Q16" s="167">
        <f>SUM(Q13:Q15)</f>
        <v>105</v>
      </c>
      <c r="R16" s="167"/>
      <c r="S16" s="167"/>
      <c r="T16" s="167"/>
      <c r="U16" s="167">
        <f>SUM(U13:U15)</f>
        <v>88.4</v>
      </c>
    </row>
    <row r="17" spans="1:21" ht="15">
      <c r="A17" s="200">
        <v>3</v>
      </c>
      <c r="B17" s="210" t="s">
        <v>288</v>
      </c>
      <c r="C17" s="4" t="s">
        <v>13</v>
      </c>
      <c r="D17" s="4"/>
      <c r="E17" s="4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201"/>
      <c r="B18" s="214"/>
      <c r="C18" s="4" t="s">
        <v>12</v>
      </c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201"/>
      <c r="B19" s="214"/>
      <c r="C19" s="4" t="s">
        <v>14</v>
      </c>
      <c r="D19" s="4"/>
      <c r="E19" s="4">
        <v>5</v>
      </c>
      <c r="F19" s="5"/>
      <c r="G19" s="5">
        <v>33</v>
      </c>
      <c r="H19" s="5"/>
      <c r="I19" s="5">
        <v>6.6</v>
      </c>
      <c r="J19" s="5"/>
      <c r="K19" s="5"/>
      <c r="L19" s="5"/>
      <c r="M19" s="5">
        <v>31</v>
      </c>
      <c r="N19" s="5"/>
      <c r="O19" s="5"/>
      <c r="P19" s="5"/>
      <c r="Q19" s="5">
        <v>85.3</v>
      </c>
      <c r="R19" s="5"/>
      <c r="S19" s="5"/>
      <c r="T19" s="5"/>
      <c r="U19" s="5">
        <v>81</v>
      </c>
    </row>
    <row r="20" spans="1:21" ht="15">
      <c r="A20" s="202"/>
      <c r="B20" s="215"/>
      <c r="C20" s="107" t="s">
        <v>15</v>
      </c>
      <c r="D20" s="107"/>
      <c r="E20" s="107">
        <f>SUM(E17:E19)</f>
        <v>15</v>
      </c>
      <c r="F20" s="167"/>
      <c r="G20" s="167">
        <f>SUM(G17:G19)</f>
        <v>33</v>
      </c>
      <c r="H20" s="167"/>
      <c r="I20" s="167">
        <f>SUM(I17:I19)</f>
        <v>6.6</v>
      </c>
      <c r="J20" s="167"/>
      <c r="K20" s="167"/>
      <c r="L20" s="167"/>
      <c r="M20" s="167">
        <v>31</v>
      </c>
      <c r="N20" s="167"/>
      <c r="O20" s="167"/>
      <c r="P20" s="167"/>
      <c r="Q20" s="167">
        <v>85.3</v>
      </c>
      <c r="R20" s="167"/>
      <c r="S20" s="167"/>
      <c r="T20" s="167"/>
      <c r="U20" s="167">
        <v>81</v>
      </c>
    </row>
    <row r="21" spans="1:21" ht="15">
      <c r="A21" s="200">
        <v>4</v>
      </c>
      <c r="B21" s="210" t="s">
        <v>289</v>
      </c>
      <c r="C21" s="4" t="s">
        <v>13</v>
      </c>
      <c r="D21" s="4"/>
      <c r="E21" s="4">
        <v>15</v>
      </c>
      <c r="F21" s="5"/>
      <c r="G21" s="5">
        <v>27</v>
      </c>
      <c r="H21" s="5"/>
      <c r="I21" s="5">
        <v>1.8</v>
      </c>
      <c r="J21" s="5"/>
      <c r="K21" s="5"/>
      <c r="L21" s="5"/>
      <c r="M21" s="5">
        <v>5</v>
      </c>
      <c r="N21" s="5"/>
      <c r="O21" s="5"/>
      <c r="P21" s="5"/>
      <c r="Q21" s="5">
        <v>52.5</v>
      </c>
      <c r="R21" s="5"/>
      <c r="S21" s="5"/>
      <c r="T21" s="5"/>
      <c r="U21" s="5">
        <v>49.3</v>
      </c>
    </row>
    <row r="22" spans="1:21" ht="18" customHeight="1">
      <c r="A22" s="201"/>
      <c r="B22" s="214"/>
      <c r="C22" s="4" t="s">
        <v>12</v>
      </c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0.25" customHeight="1">
      <c r="A23" s="201"/>
      <c r="B23" s="214"/>
      <c r="C23" s="4" t="s">
        <v>14</v>
      </c>
      <c r="D23" s="4"/>
      <c r="E23" s="4">
        <v>50</v>
      </c>
      <c r="F23" s="5"/>
      <c r="G23" s="5">
        <v>22</v>
      </c>
      <c r="H23" s="5"/>
      <c r="I23" s="5">
        <v>0.4</v>
      </c>
      <c r="J23" s="5"/>
      <c r="K23" s="5"/>
      <c r="L23" s="5"/>
      <c r="M23" s="5">
        <v>22</v>
      </c>
      <c r="N23" s="5"/>
      <c r="O23" s="5"/>
      <c r="P23" s="5"/>
      <c r="Q23" s="5">
        <v>51.8</v>
      </c>
      <c r="R23" s="5"/>
      <c r="S23" s="5"/>
      <c r="T23" s="5"/>
      <c r="U23" s="5">
        <v>36.5</v>
      </c>
    </row>
    <row r="24" spans="1:21" ht="18.75" customHeight="1">
      <c r="A24" s="202"/>
      <c r="B24" s="215"/>
      <c r="C24" s="107" t="s">
        <v>15</v>
      </c>
      <c r="D24" s="107"/>
      <c r="E24" s="107">
        <f>SUM(E21:E23)</f>
        <v>65</v>
      </c>
      <c r="F24" s="167"/>
      <c r="G24" s="167">
        <f>SUM(G21:G23)</f>
        <v>49</v>
      </c>
      <c r="H24" s="167"/>
      <c r="I24" s="167">
        <f>SUM(I21:I23)</f>
        <v>2.2</v>
      </c>
      <c r="J24" s="167"/>
      <c r="K24" s="167"/>
      <c r="L24" s="167"/>
      <c r="M24" s="167">
        <f>SUM(M21:M23)</f>
        <v>27</v>
      </c>
      <c r="N24" s="167"/>
      <c r="O24" s="167"/>
      <c r="P24" s="167"/>
      <c r="Q24" s="167">
        <f>SUM(Q21:Q23)</f>
        <v>104.3</v>
      </c>
      <c r="R24" s="167"/>
      <c r="S24" s="167"/>
      <c r="T24" s="167"/>
      <c r="U24" s="167">
        <f>SUM(U21:U23)</f>
        <v>85.8</v>
      </c>
    </row>
    <row r="25" spans="1:21" ht="15">
      <c r="A25" s="200">
        <v>5</v>
      </c>
      <c r="B25" s="209" t="s">
        <v>368</v>
      </c>
      <c r="C25" s="4" t="s">
        <v>13</v>
      </c>
      <c r="D25" s="4">
        <v>10</v>
      </c>
      <c r="E25" s="4">
        <v>15</v>
      </c>
      <c r="F25" s="5">
        <v>53</v>
      </c>
      <c r="G25" s="5">
        <v>81</v>
      </c>
      <c r="H25" s="5">
        <v>15.3</v>
      </c>
      <c r="I25" s="5">
        <v>5.4</v>
      </c>
      <c r="J25" s="5">
        <v>1</v>
      </c>
      <c r="K25" s="5"/>
      <c r="L25" s="5">
        <v>9</v>
      </c>
      <c r="M25" s="5">
        <v>17</v>
      </c>
      <c r="N25" s="5">
        <v>62.7</v>
      </c>
      <c r="O25" s="5"/>
      <c r="P25" s="5">
        <v>66.3</v>
      </c>
      <c r="Q25" s="5">
        <v>51.8</v>
      </c>
      <c r="R25" s="5">
        <v>62.7</v>
      </c>
      <c r="S25" s="5"/>
      <c r="T25" s="5">
        <v>61</v>
      </c>
      <c r="U25" s="5">
        <v>41.3</v>
      </c>
    </row>
    <row r="26" spans="1:21" ht="15">
      <c r="A26" s="201"/>
      <c r="B26" s="210"/>
      <c r="C26" s="4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201"/>
      <c r="B27" s="210"/>
      <c r="C27" s="4" t="s">
        <v>14</v>
      </c>
      <c r="D27" s="5"/>
      <c r="E27" s="5">
        <v>15</v>
      </c>
      <c r="F27" s="5"/>
      <c r="G27" s="5">
        <v>38</v>
      </c>
      <c r="H27" s="5"/>
      <c r="I27" s="5">
        <v>2.5</v>
      </c>
      <c r="J27" s="5"/>
      <c r="K27" s="5"/>
      <c r="L27" s="5"/>
      <c r="M27" s="5">
        <v>21</v>
      </c>
      <c r="N27" s="5"/>
      <c r="O27" s="5"/>
      <c r="P27" s="5"/>
      <c r="Q27" s="5">
        <v>50.4</v>
      </c>
      <c r="R27" s="5"/>
      <c r="S27" s="5"/>
      <c r="T27" s="5"/>
      <c r="U27" s="5">
        <v>44</v>
      </c>
    </row>
    <row r="28" spans="1:21" ht="15">
      <c r="A28" s="202"/>
      <c r="B28" s="211"/>
      <c r="C28" s="107" t="s">
        <v>15</v>
      </c>
      <c r="D28" s="167">
        <f aca="true" t="shared" si="0" ref="D28:I28">SUM(D25:D27)</f>
        <v>10</v>
      </c>
      <c r="E28" s="167">
        <f t="shared" si="0"/>
        <v>30</v>
      </c>
      <c r="F28" s="167">
        <f t="shared" si="0"/>
        <v>53</v>
      </c>
      <c r="G28" s="167">
        <f t="shared" si="0"/>
        <v>119</v>
      </c>
      <c r="H28" s="167">
        <f t="shared" si="0"/>
        <v>15.3</v>
      </c>
      <c r="I28" s="167">
        <f t="shared" si="0"/>
        <v>7.9</v>
      </c>
      <c r="J28" s="167">
        <v>1</v>
      </c>
      <c r="K28" s="167"/>
      <c r="L28" s="167">
        <v>9</v>
      </c>
      <c r="M28" s="167">
        <f>SUM(M25:M27)</f>
        <v>38</v>
      </c>
      <c r="N28" s="167">
        <v>62.7</v>
      </c>
      <c r="O28" s="167"/>
      <c r="P28" s="167">
        <v>66.3</v>
      </c>
      <c r="Q28" s="167">
        <f>SUM(Q25:Q27)</f>
        <v>102.19999999999999</v>
      </c>
      <c r="R28" s="167">
        <v>62.7</v>
      </c>
      <c r="S28" s="167"/>
      <c r="T28" s="167">
        <v>61</v>
      </c>
      <c r="U28" s="167">
        <f>SUM(U25:U27)</f>
        <v>85.3</v>
      </c>
    </row>
    <row r="29" spans="1:21" ht="15">
      <c r="A29" s="200">
        <v>6</v>
      </c>
      <c r="B29" s="209" t="s">
        <v>372</v>
      </c>
      <c r="C29" s="4" t="s">
        <v>13</v>
      </c>
      <c r="D29" s="5"/>
      <c r="E29" s="5">
        <v>10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201"/>
      <c r="B30" s="214"/>
      <c r="C30" s="4" t="s">
        <v>12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201"/>
      <c r="B31" s="214"/>
      <c r="C31" s="4" t="s">
        <v>14</v>
      </c>
      <c r="D31" s="5"/>
      <c r="E31" s="5">
        <v>5</v>
      </c>
      <c r="F31" s="5"/>
      <c r="G31" s="5">
        <v>17</v>
      </c>
      <c r="H31" s="5"/>
      <c r="I31" s="5">
        <v>3.4</v>
      </c>
      <c r="J31" s="5"/>
      <c r="K31" s="5"/>
      <c r="L31" s="5"/>
      <c r="M31" s="5">
        <v>16</v>
      </c>
      <c r="N31" s="5"/>
      <c r="O31" s="5"/>
      <c r="P31" s="5"/>
      <c r="Q31" s="5">
        <v>78.2</v>
      </c>
      <c r="R31" s="5"/>
      <c r="S31" s="5"/>
      <c r="T31" s="5"/>
      <c r="U31" s="5">
        <v>62</v>
      </c>
    </row>
    <row r="32" spans="1:21" ht="15">
      <c r="A32" s="202"/>
      <c r="B32" s="215"/>
      <c r="C32" s="107" t="s">
        <v>15</v>
      </c>
      <c r="D32" s="167"/>
      <c r="E32" s="167">
        <f>SUM(E29:E31)</f>
        <v>15</v>
      </c>
      <c r="F32" s="167"/>
      <c r="G32" s="167">
        <v>17</v>
      </c>
      <c r="H32" s="167"/>
      <c r="I32" s="167">
        <v>3.4</v>
      </c>
      <c r="J32" s="167"/>
      <c r="K32" s="167"/>
      <c r="L32" s="167"/>
      <c r="M32" s="167">
        <v>16</v>
      </c>
      <c r="N32" s="167"/>
      <c r="O32" s="167"/>
      <c r="P32" s="167"/>
      <c r="Q32" s="167">
        <v>78.2</v>
      </c>
      <c r="R32" s="167"/>
      <c r="S32" s="167"/>
      <c r="T32" s="167"/>
      <c r="U32" s="167">
        <v>62</v>
      </c>
    </row>
    <row r="33" spans="1:21" ht="15">
      <c r="A33" s="153"/>
      <c r="B33" s="209" t="s">
        <v>357</v>
      </c>
      <c r="C33" s="4" t="s">
        <v>13</v>
      </c>
      <c r="D33" s="5"/>
      <c r="E33" s="5">
        <v>15</v>
      </c>
      <c r="F33" s="5"/>
      <c r="G33" s="5">
        <v>29</v>
      </c>
      <c r="H33" s="5"/>
      <c r="I33" s="5">
        <v>1.9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153">
        <v>7</v>
      </c>
      <c r="B34" s="210"/>
      <c r="C34" s="4" t="s">
        <v>12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153"/>
      <c r="B35" s="210"/>
      <c r="C35" s="4" t="s">
        <v>14</v>
      </c>
      <c r="D35" s="5"/>
      <c r="E35" s="5">
        <v>40</v>
      </c>
      <c r="F35" s="5"/>
      <c r="G35" s="5">
        <v>9</v>
      </c>
      <c r="H35" s="5"/>
      <c r="I35" s="5">
        <v>0.2</v>
      </c>
      <c r="J35" s="5"/>
      <c r="K35" s="5"/>
      <c r="L35" s="5"/>
      <c r="M35" s="5">
        <v>5</v>
      </c>
      <c r="N35" s="5"/>
      <c r="O35" s="5"/>
      <c r="P35" s="5"/>
      <c r="Q35" s="5">
        <v>50</v>
      </c>
      <c r="R35" s="5"/>
      <c r="S35" s="5"/>
      <c r="T35" s="5"/>
      <c r="U35" s="5">
        <v>49.3</v>
      </c>
    </row>
    <row r="36" spans="1:21" ht="15">
      <c r="A36" s="153"/>
      <c r="B36" s="211"/>
      <c r="C36" s="107" t="s">
        <v>15</v>
      </c>
      <c r="D36" s="167"/>
      <c r="E36" s="167">
        <f>SUM(E33:E35)</f>
        <v>55</v>
      </c>
      <c r="F36" s="167"/>
      <c r="G36" s="167">
        <f>SUM(G33:G35)</f>
        <v>38</v>
      </c>
      <c r="H36" s="167"/>
      <c r="I36" s="167">
        <f>SUM(I33:I35)</f>
        <v>2.1</v>
      </c>
      <c r="J36" s="167"/>
      <c r="K36" s="167"/>
      <c r="L36" s="167"/>
      <c r="M36" s="167">
        <v>5</v>
      </c>
      <c r="N36" s="167"/>
      <c r="O36" s="167"/>
      <c r="P36" s="167"/>
      <c r="Q36" s="167">
        <v>50</v>
      </c>
      <c r="R36" s="167"/>
      <c r="S36" s="167"/>
      <c r="T36" s="167"/>
      <c r="U36" s="167">
        <v>49.3</v>
      </c>
    </row>
    <row r="37" spans="1:21" ht="15">
      <c r="A37" s="153"/>
      <c r="B37" s="209" t="s">
        <v>361</v>
      </c>
      <c r="C37" s="4" t="s">
        <v>13</v>
      </c>
      <c r="D37" s="5"/>
      <c r="E37" s="5">
        <v>10</v>
      </c>
      <c r="F37" s="5"/>
      <c r="G37" s="5">
        <v>1</v>
      </c>
      <c r="H37" s="5"/>
      <c r="I37" s="5">
        <v>0.1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153">
        <v>8</v>
      </c>
      <c r="B38" s="210"/>
      <c r="C38" s="4" t="s">
        <v>12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153"/>
      <c r="B39" s="210"/>
      <c r="C39" s="4" t="s">
        <v>14</v>
      </c>
      <c r="D39" s="5"/>
      <c r="E39" s="5">
        <v>10</v>
      </c>
      <c r="F39" s="5"/>
      <c r="G39" s="5">
        <v>16</v>
      </c>
      <c r="H39" s="5"/>
      <c r="I39" s="5">
        <v>1.6</v>
      </c>
      <c r="J39" s="5"/>
      <c r="K39" s="5"/>
      <c r="L39" s="5"/>
      <c r="M39" s="5">
        <v>15</v>
      </c>
      <c r="N39" s="5"/>
      <c r="O39" s="5"/>
      <c r="P39" s="5"/>
      <c r="Q39" s="5">
        <v>81.1</v>
      </c>
      <c r="R39" s="5"/>
      <c r="S39" s="5"/>
      <c r="T39" s="5"/>
      <c r="U39" s="5">
        <v>81</v>
      </c>
    </row>
    <row r="40" spans="1:21" ht="15">
      <c r="A40" s="153"/>
      <c r="B40" s="211"/>
      <c r="C40" s="107" t="s">
        <v>15</v>
      </c>
      <c r="D40" s="167"/>
      <c r="E40" s="167">
        <f>SUM(E37:E39)</f>
        <v>20</v>
      </c>
      <c r="F40" s="167"/>
      <c r="G40" s="167">
        <f>SUM(G37:G39)</f>
        <v>17</v>
      </c>
      <c r="H40" s="167"/>
      <c r="I40" s="167">
        <f>SUM(I37:I39)</f>
        <v>1.7000000000000002</v>
      </c>
      <c r="J40" s="167"/>
      <c r="K40" s="167"/>
      <c r="L40" s="167"/>
      <c r="M40" s="167">
        <v>15</v>
      </c>
      <c r="N40" s="167"/>
      <c r="O40" s="167"/>
      <c r="P40" s="167"/>
      <c r="Q40" s="167">
        <v>81.1</v>
      </c>
      <c r="R40" s="167"/>
      <c r="S40" s="167"/>
      <c r="T40" s="167"/>
      <c r="U40" s="167">
        <v>81</v>
      </c>
    </row>
    <row r="41" spans="1:21" ht="24.75" customHeight="1">
      <c r="A41" s="5"/>
      <c r="B41" s="168" t="s">
        <v>290</v>
      </c>
      <c r="C41" s="167"/>
      <c r="D41" s="167">
        <v>10</v>
      </c>
      <c r="E41" s="167">
        <v>250</v>
      </c>
      <c r="F41" s="167">
        <v>53</v>
      </c>
      <c r="G41" s="167">
        <v>387</v>
      </c>
      <c r="H41" s="167">
        <v>15</v>
      </c>
      <c r="I41" s="167">
        <v>31.9</v>
      </c>
      <c r="J41" s="167">
        <v>1</v>
      </c>
      <c r="K41" s="167"/>
      <c r="L41" s="167">
        <v>9</v>
      </c>
      <c r="M41" s="167">
        <v>187</v>
      </c>
      <c r="N41" s="167">
        <v>62.7</v>
      </c>
      <c r="O41" s="167"/>
      <c r="P41" s="167">
        <v>66.3</v>
      </c>
      <c r="Q41" s="167">
        <v>689.9</v>
      </c>
      <c r="R41" s="167">
        <v>62.7</v>
      </c>
      <c r="S41" s="167"/>
      <c r="T41" s="167">
        <v>61</v>
      </c>
      <c r="U41" s="167">
        <v>610.8</v>
      </c>
    </row>
    <row r="43" spans="2:20" ht="15">
      <c r="B43" s="79" t="s">
        <v>416</v>
      </c>
      <c r="C43" s="79"/>
      <c r="D43" s="79"/>
      <c r="E43" s="79"/>
      <c r="F43" s="79"/>
      <c r="G43" s="79"/>
      <c r="H43" s="79"/>
      <c r="I43" s="79" t="s">
        <v>353</v>
      </c>
      <c r="J43" s="79"/>
      <c r="K43" s="79"/>
      <c r="L43" s="95"/>
      <c r="M43" s="95"/>
      <c r="N43" s="95"/>
      <c r="O43" s="95"/>
      <c r="P43" s="95"/>
      <c r="Q43" s="95"/>
      <c r="R43" s="95"/>
      <c r="S43" s="95"/>
      <c r="T43" s="95"/>
    </row>
    <row r="44" spans="2:11" ht="15">
      <c r="B44" s="198"/>
      <c r="C44" s="198"/>
      <c r="D44" s="198"/>
      <c r="E44" s="198"/>
      <c r="F44" s="198"/>
      <c r="G44" s="198"/>
      <c r="H44" s="198"/>
      <c r="I44" s="198"/>
      <c r="J44" s="198"/>
      <c r="K44" s="198"/>
    </row>
  </sheetData>
  <sheetProtection/>
  <mergeCells count="29">
    <mergeCell ref="A21:A24"/>
    <mergeCell ref="A25:A28"/>
    <mergeCell ref="B17:B20"/>
    <mergeCell ref="A17:A20"/>
    <mergeCell ref="B29:B32"/>
    <mergeCell ref="A29:A32"/>
    <mergeCell ref="B33:B36"/>
    <mergeCell ref="B37:B40"/>
    <mergeCell ref="B9:B12"/>
    <mergeCell ref="D7:E7"/>
    <mergeCell ref="B13:B16"/>
    <mergeCell ref="B21:B24"/>
    <mergeCell ref="B25:B28"/>
    <mergeCell ref="B44:K44"/>
    <mergeCell ref="R1:U1"/>
    <mergeCell ref="A13:A16"/>
    <mergeCell ref="T7:U7"/>
    <mergeCell ref="A2:U2"/>
    <mergeCell ref="C4:R4"/>
    <mergeCell ref="C3:R3"/>
    <mergeCell ref="A5:U5"/>
    <mergeCell ref="H7:I7"/>
    <mergeCell ref="A9:A12"/>
    <mergeCell ref="F7:G7"/>
    <mergeCell ref="J7:K7"/>
    <mergeCell ref="L7:M7"/>
    <mergeCell ref="N7:O7"/>
    <mergeCell ref="P7:Q7"/>
    <mergeCell ref="R7:S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1">
      <selection activeCell="G46" sqref="G46"/>
    </sheetView>
  </sheetViews>
  <sheetFormatPr defaultColWidth="9.140625" defaultRowHeight="15"/>
  <cols>
    <col min="2" max="3" width="14.00390625" style="0" customWidth="1"/>
    <col min="5" max="5" width="14.00390625" style="0" customWidth="1"/>
    <col min="6" max="6" width="9.57421875" style="0" customWidth="1"/>
    <col min="7" max="7" width="16.28125" style="0" customWidth="1"/>
    <col min="8" max="8" width="13.7109375" style="0" customWidth="1"/>
    <col min="9" max="9" width="15.28125" style="0" customWidth="1"/>
    <col min="10" max="10" width="19.7109375" style="0" customWidth="1"/>
  </cols>
  <sheetData>
    <row r="1" spans="1:10" ht="15">
      <c r="A1" s="79"/>
      <c r="B1" s="79"/>
      <c r="C1" s="79"/>
      <c r="D1" s="79"/>
      <c r="E1" s="79"/>
      <c r="F1" s="79"/>
      <c r="G1" s="233" t="s">
        <v>46</v>
      </c>
      <c r="H1" s="233"/>
      <c r="I1" s="233"/>
      <c r="J1" s="233"/>
    </row>
    <row r="2" spans="1:10" ht="15">
      <c r="A2" s="337" t="s">
        <v>279</v>
      </c>
      <c r="B2" s="337"/>
      <c r="C2" s="337"/>
      <c r="D2" s="372"/>
      <c r="E2" s="372"/>
      <c r="F2" s="372"/>
      <c r="G2" s="372"/>
      <c r="H2" s="372"/>
      <c r="I2" s="372"/>
      <c r="J2" s="373"/>
    </row>
    <row r="3" spans="1:10" ht="15">
      <c r="A3" s="337" t="s">
        <v>731</v>
      </c>
      <c r="B3" s="337"/>
      <c r="C3" s="337"/>
      <c r="D3" s="372"/>
      <c r="E3" s="372"/>
      <c r="F3" s="372"/>
      <c r="G3" s="372"/>
      <c r="H3" s="372"/>
      <c r="I3" s="372"/>
      <c r="J3" s="373"/>
    </row>
    <row r="4" spans="1:10" ht="15">
      <c r="A4" s="338" t="s">
        <v>305</v>
      </c>
      <c r="B4" s="338"/>
      <c r="C4" s="338"/>
      <c r="D4" s="374"/>
      <c r="E4" s="374"/>
      <c r="F4" s="374"/>
      <c r="G4" s="374"/>
      <c r="H4" s="374"/>
      <c r="I4" s="374"/>
      <c r="J4" s="7"/>
    </row>
    <row r="5" spans="1:10" ht="15">
      <c r="A5" s="339" t="s">
        <v>710</v>
      </c>
      <c r="B5" s="339"/>
      <c r="C5" s="339"/>
      <c r="D5" s="375"/>
      <c r="E5" s="375"/>
      <c r="F5" s="375"/>
      <c r="G5" s="375"/>
      <c r="H5" s="375"/>
      <c r="I5" s="375"/>
      <c r="J5" s="373"/>
    </row>
    <row r="6" spans="1:10" ht="51">
      <c r="A6" s="184" t="s">
        <v>0</v>
      </c>
      <c r="B6" s="176" t="s">
        <v>284</v>
      </c>
      <c r="C6" s="53" t="s">
        <v>292</v>
      </c>
      <c r="D6" s="376" t="s">
        <v>44</v>
      </c>
      <c r="E6" s="377" t="s">
        <v>301</v>
      </c>
      <c r="F6" s="53" t="s">
        <v>48</v>
      </c>
      <c r="G6" s="53" t="s">
        <v>341</v>
      </c>
      <c r="H6" s="53" t="s">
        <v>50</v>
      </c>
      <c r="I6" s="53" t="s">
        <v>278</v>
      </c>
      <c r="J6" s="377" t="s">
        <v>49</v>
      </c>
    </row>
    <row r="7" spans="1:10" ht="127.5">
      <c r="A7" s="378">
        <v>1</v>
      </c>
      <c r="B7" s="379" t="s">
        <v>406</v>
      </c>
      <c r="C7" s="380" t="s">
        <v>711</v>
      </c>
      <c r="D7" s="378" t="s">
        <v>302</v>
      </c>
      <c r="E7" s="381" t="s">
        <v>573</v>
      </c>
      <c r="F7" s="382" t="s">
        <v>565</v>
      </c>
      <c r="G7" s="186" t="s">
        <v>712</v>
      </c>
      <c r="H7" s="186" t="s">
        <v>713</v>
      </c>
      <c r="I7" s="382" t="s">
        <v>565</v>
      </c>
      <c r="J7" s="382" t="s">
        <v>565</v>
      </c>
    </row>
    <row r="8" spans="1:10" ht="38.25">
      <c r="A8" s="383"/>
      <c r="B8" s="384"/>
      <c r="C8" s="385"/>
      <c r="D8" s="383"/>
      <c r="E8" s="386"/>
      <c r="F8" s="387"/>
      <c r="G8" s="186" t="s">
        <v>714</v>
      </c>
      <c r="H8" s="186" t="s">
        <v>715</v>
      </c>
      <c r="I8" s="387"/>
      <c r="J8" s="387"/>
    </row>
    <row r="9" spans="1:10" ht="51">
      <c r="A9" s="383"/>
      <c r="B9" s="384"/>
      <c r="C9" s="385"/>
      <c r="D9" s="383"/>
      <c r="E9" s="386"/>
      <c r="F9" s="387"/>
      <c r="G9" s="186" t="s">
        <v>716</v>
      </c>
      <c r="H9" s="186" t="s">
        <v>717</v>
      </c>
      <c r="I9" s="387"/>
      <c r="J9" s="387"/>
    </row>
    <row r="10" spans="1:10" ht="51">
      <c r="A10" s="383"/>
      <c r="B10" s="384"/>
      <c r="C10" s="385"/>
      <c r="D10" s="383"/>
      <c r="E10" s="386"/>
      <c r="F10" s="387"/>
      <c r="G10" s="186" t="s">
        <v>718</v>
      </c>
      <c r="H10" s="186" t="s">
        <v>719</v>
      </c>
      <c r="I10" s="387"/>
      <c r="J10" s="387"/>
    </row>
    <row r="11" spans="1:10" ht="63.75">
      <c r="A11" s="383"/>
      <c r="B11" s="384"/>
      <c r="C11" s="385"/>
      <c r="D11" s="383"/>
      <c r="E11" s="386"/>
      <c r="F11" s="387"/>
      <c r="G11" s="186" t="s">
        <v>720</v>
      </c>
      <c r="H11" s="186" t="s">
        <v>713</v>
      </c>
      <c r="I11" s="387"/>
      <c r="J11" s="387"/>
    </row>
    <row r="12" spans="1:10" ht="38.25">
      <c r="A12" s="383"/>
      <c r="B12" s="384"/>
      <c r="C12" s="385"/>
      <c r="D12" s="383"/>
      <c r="E12" s="386"/>
      <c r="F12" s="387"/>
      <c r="G12" s="186" t="s">
        <v>721</v>
      </c>
      <c r="H12" s="186" t="s">
        <v>722</v>
      </c>
      <c r="I12" s="387"/>
      <c r="J12" s="387"/>
    </row>
    <row r="13" spans="1:10" ht="63.75">
      <c r="A13" s="383"/>
      <c r="B13" s="384"/>
      <c r="C13" s="385"/>
      <c r="D13" s="383"/>
      <c r="E13" s="386"/>
      <c r="F13" s="387"/>
      <c r="G13" s="186" t="s">
        <v>723</v>
      </c>
      <c r="H13" s="186" t="s">
        <v>724</v>
      </c>
      <c r="I13" s="387"/>
      <c r="J13" s="387"/>
    </row>
    <row r="14" spans="1:10" ht="38.25">
      <c r="A14" s="383"/>
      <c r="B14" s="384"/>
      <c r="C14" s="385"/>
      <c r="D14" s="383"/>
      <c r="E14" s="386"/>
      <c r="F14" s="387"/>
      <c r="G14" s="186" t="s">
        <v>725</v>
      </c>
      <c r="H14" s="388" t="s">
        <v>726</v>
      </c>
      <c r="I14" s="387"/>
      <c r="J14" s="387"/>
    </row>
    <row r="15" spans="1:10" ht="25.5">
      <c r="A15" s="383"/>
      <c r="B15" s="384"/>
      <c r="C15" s="385"/>
      <c r="D15" s="383"/>
      <c r="E15" s="386"/>
      <c r="F15" s="387"/>
      <c r="G15" s="389" t="s">
        <v>566</v>
      </c>
      <c r="H15" s="389" t="s">
        <v>567</v>
      </c>
      <c r="I15" s="387"/>
      <c r="J15" s="387"/>
    </row>
    <row r="16" spans="1:10" ht="38.25">
      <c r="A16" s="383"/>
      <c r="B16" s="384"/>
      <c r="C16" s="385"/>
      <c r="D16" s="383"/>
      <c r="E16" s="386"/>
      <c r="F16" s="387"/>
      <c r="G16" s="389" t="s">
        <v>568</v>
      </c>
      <c r="H16" s="389" t="s">
        <v>569</v>
      </c>
      <c r="I16" s="387"/>
      <c r="J16" s="387"/>
    </row>
    <row r="17" spans="1:10" ht="127.5">
      <c r="A17" s="383"/>
      <c r="B17" s="384"/>
      <c r="C17" s="385"/>
      <c r="D17" s="378" t="s">
        <v>303</v>
      </c>
      <c r="E17" s="186" t="s">
        <v>570</v>
      </c>
      <c r="F17" s="382" t="s">
        <v>565</v>
      </c>
      <c r="G17" s="186" t="s">
        <v>712</v>
      </c>
      <c r="H17" s="186" t="s">
        <v>713</v>
      </c>
      <c r="I17" s="382" t="s">
        <v>565</v>
      </c>
      <c r="J17" s="382" t="s">
        <v>565</v>
      </c>
    </row>
    <row r="18" spans="1:10" ht="51">
      <c r="A18" s="383"/>
      <c r="B18" s="383"/>
      <c r="C18" s="390"/>
      <c r="D18" s="383"/>
      <c r="E18" s="186" t="s">
        <v>571</v>
      </c>
      <c r="F18" s="391"/>
      <c r="G18" s="186" t="s">
        <v>714</v>
      </c>
      <c r="H18" s="186" t="s">
        <v>715</v>
      </c>
      <c r="I18" s="391"/>
      <c r="J18" s="391"/>
    </row>
    <row r="19" spans="1:10" ht="51">
      <c r="A19" s="383"/>
      <c r="B19" s="383"/>
      <c r="C19" s="390"/>
      <c r="D19" s="383"/>
      <c r="E19" s="381" t="s">
        <v>572</v>
      </c>
      <c r="F19" s="391"/>
      <c r="G19" s="186" t="s">
        <v>716</v>
      </c>
      <c r="H19" s="186" t="s">
        <v>717</v>
      </c>
      <c r="I19" s="391"/>
      <c r="J19" s="391"/>
    </row>
    <row r="20" spans="1:10" ht="51">
      <c r="A20" s="383"/>
      <c r="B20" s="383"/>
      <c r="C20" s="390"/>
      <c r="D20" s="383"/>
      <c r="E20" s="386"/>
      <c r="F20" s="391"/>
      <c r="G20" s="186" t="s">
        <v>718</v>
      </c>
      <c r="H20" s="186" t="s">
        <v>719</v>
      </c>
      <c r="I20" s="391"/>
      <c r="J20" s="391"/>
    </row>
    <row r="21" spans="1:10" ht="63.75">
      <c r="A21" s="383"/>
      <c r="B21" s="383"/>
      <c r="C21" s="390"/>
      <c r="D21" s="383"/>
      <c r="E21" s="386"/>
      <c r="F21" s="391"/>
      <c r="G21" s="186" t="s">
        <v>720</v>
      </c>
      <c r="H21" s="186" t="s">
        <v>713</v>
      </c>
      <c r="I21" s="391"/>
      <c r="J21" s="391"/>
    </row>
    <row r="22" spans="1:10" ht="38.25">
      <c r="A22" s="383"/>
      <c r="B22" s="383"/>
      <c r="C22" s="390"/>
      <c r="D22" s="383"/>
      <c r="E22" s="386"/>
      <c r="F22" s="391"/>
      <c r="G22" s="186" t="s">
        <v>721</v>
      </c>
      <c r="H22" s="186" t="s">
        <v>722</v>
      </c>
      <c r="I22" s="391"/>
      <c r="J22" s="391"/>
    </row>
    <row r="23" spans="1:10" ht="63.75">
      <c r="A23" s="383"/>
      <c r="B23" s="383"/>
      <c r="C23" s="390"/>
      <c r="D23" s="383"/>
      <c r="E23" s="386"/>
      <c r="F23" s="391"/>
      <c r="G23" s="186" t="s">
        <v>723</v>
      </c>
      <c r="H23" s="186" t="s">
        <v>724</v>
      </c>
      <c r="I23" s="391"/>
      <c r="J23" s="391"/>
    </row>
    <row r="24" spans="1:10" ht="38.25">
      <c r="A24" s="383"/>
      <c r="B24" s="383"/>
      <c r="C24" s="390"/>
      <c r="D24" s="383"/>
      <c r="E24" s="386"/>
      <c r="F24" s="391"/>
      <c r="G24" s="186" t="s">
        <v>725</v>
      </c>
      <c r="H24" s="388" t="s">
        <v>726</v>
      </c>
      <c r="I24" s="391"/>
      <c r="J24" s="391"/>
    </row>
    <row r="25" spans="1:10" ht="25.5">
      <c r="A25" s="383"/>
      <c r="B25" s="383"/>
      <c r="C25" s="390"/>
      <c r="D25" s="383"/>
      <c r="E25" s="386"/>
      <c r="F25" s="391"/>
      <c r="G25" s="389" t="s">
        <v>566</v>
      </c>
      <c r="H25" s="389" t="s">
        <v>567</v>
      </c>
      <c r="I25" s="391"/>
      <c r="J25" s="391"/>
    </row>
    <row r="26" spans="1:10" ht="38.25">
      <c r="A26" s="383"/>
      <c r="B26" s="383"/>
      <c r="C26" s="390"/>
      <c r="D26" s="383"/>
      <c r="E26" s="386"/>
      <c r="F26" s="391"/>
      <c r="G26" s="389" t="s">
        <v>568</v>
      </c>
      <c r="H26" s="389" t="s">
        <v>569</v>
      </c>
      <c r="I26" s="391"/>
      <c r="J26" s="391"/>
    </row>
    <row r="27" spans="1:10" ht="191.25">
      <c r="A27" s="383"/>
      <c r="B27" s="383"/>
      <c r="C27" s="380" t="s">
        <v>727</v>
      </c>
      <c r="D27" s="187" t="s">
        <v>302</v>
      </c>
      <c r="E27" s="186" t="s">
        <v>573</v>
      </c>
      <c r="F27" s="382" t="s">
        <v>565</v>
      </c>
      <c r="G27" s="186" t="s">
        <v>712</v>
      </c>
      <c r="H27" s="186" t="s">
        <v>713</v>
      </c>
      <c r="I27" s="382" t="s">
        <v>565</v>
      </c>
      <c r="J27" s="382" t="s">
        <v>565</v>
      </c>
    </row>
    <row r="28" spans="1:10" ht="102">
      <c r="A28" s="383"/>
      <c r="B28" s="383"/>
      <c r="C28" s="385"/>
      <c r="D28" s="382" t="s">
        <v>303</v>
      </c>
      <c r="E28" s="186" t="s">
        <v>570</v>
      </c>
      <c r="F28" s="387"/>
      <c r="G28" s="186" t="s">
        <v>714</v>
      </c>
      <c r="H28" s="186" t="s">
        <v>715</v>
      </c>
      <c r="I28" s="387"/>
      <c r="J28" s="387"/>
    </row>
    <row r="29" spans="1:10" ht="51">
      <c r="A29" s="383"/>
      <c r="B29" s="383"/>
      <c r="C29" s="390"/>
      <c r="D29" s="387"/>
      <c r="E29" s="186" t="s">
        <v>571</v>
      </c>
      <c r="F29" s="387"/>
      <c r="G29" s="186" t="s">
        <v>716</v>
      </c>
      <c r="H29" s="186" t="s">
        <v>717</v>
      </c>
      <c r="I29" s="387"/>
      <c r="J29" s="387"/>
    </row>
    <row r="30" spans="1:10" ht="51">
      <c r="A30" s="383"/>
      <c r="B30" s="383"/>
      <c r="C30" s="390"/>
      <c r="D30" s="387"/>
      <c r="E30" s="381" t="s">
        <v>572</v>
      </c>
      <c r="F30" s="387"/>
      <c r="G30" s="186" t="s">
        <v>718</v>
      </c>
      <c r="H30" s="186" t="s">
        <v>719</v>
      </c>
      <c r="I30" s="387"/>
      <c r="J30" s="387"/>
    </row>
    <row r="31" spans="1:10" ht="63.75">
      <c r="A31" s="383"/>
      <c r="B31" s="383"/>
      <c r="C31" s="390"/>
      <c r="D31" s="387"/>
      <c r="E31" s="386"/>
      <c r="F31" s="387"/>
      <c r="G31" s="186" t="s">
        <v>720</v>
      </c>
      <c r="H31" s="186" t="s">
        <v>713</v>
      </c>
      <c r="I31" s="387"/>
      <c r="J31" s="387"/>
    </row>
    <row r="32" spans="1:10" ht="38.25">
      <c r="A32" s="383"/>
      <c r="B32" s="383"/>
      <c r="C32" s="390"/>
      <c r="D32" s="387"/>
      <c r="E32" s="386"/>
      <c r="F32" s="387"/>
      <c r="G32" s="186" t="s">
        <v>721</v>
      </c>
      <c r="H32" s="186" t="s">
        <v>722</v>
      </c>
      <c r="I32" s="387"/>
      <c r="J32" s="387"/>
    </row>
    <row r="33" spans="1:10" ht="63.75">
      <c r="A33" s="383"/>
      <c r="B33" s="383"/>
      <c r="C33" s="390"/>
      <c r="D33" s="387"/>
      <c r="E33" s="386"/>
      <c r="F33" s="387"/>
      <c r="G33" s="186" t="s">
        <v>723</v>
      </c>
      <c r="H33" s="186" t="s">
        <v>724</v>
      </c>
      <c r="I33" s="387"/>
      <c r="J33" s="387"/>
    </row>
    <row r="34" spans="1:10" ht="38.25">
      <c r="A34" s="383"/>
      <c r="B34" s="383"/>
      <c r="C34" s="390"/>
      <c r="D34" s="387"/>
      <c r="E34" s="386"/>
      <c r="F34" s="387"/>
      <c r="G34" s="186" t="s">
        <v>725</v>
      </c>
      <c r="H34" s="388" t="s">
        <v>726</v>
      </c>
      <c r="I34" s="387"/>
      <c r="J34" s="387"/>
    </row>
    <row r="35" spans="1:10" ht="25.5">
      <c r="A35" s="383"/>
      <c r="B35" s="383"/>
      <c r="C35" s="390"/>
      <c r="D35" s="387"/>
      <c r="E35" s="386"/>
      <c r="F35" s="387"/>
      <c r="G35" s="389" t="s">
        <v>566</v>
      </c>
      <c r="H35" s="389" t="s">
        <v>567</v>
      </c>
      <c r="I35" s="387"/>
      <c r="J35" s="387"/>
    </row>
    <row r="36" spans="1:10" ht="38.25">
      <c r="A36" s="383"/>
      <c r="B36" s="383"/>
      <c r="C36" s="390"/>
      <c r="D36" s="387"/>
      <c r="E36" s="386"/>
      <c r="F36" s="387"/>
      <c r="G36" s="389" t="s">
        <v>568</v>
      </c>
      <c r="H36" s="389" t="s">
        <v>569</v>
      </c>
      <c r="I36" s="387"/>
      <c r="J36" s="387"/>
    </row>
    <row r="37" spans="1:10" ht="127.5">
      <c r="A37" s="378">
        <v>2</v>
      </c>
      <c r="B37" s="379" t="s">
        <v>730</v>
      </c>
      <c r="C37" s="381" t="s">
        <v>728</v>
      </c>
      <c r="D37" s="382" t="s">
        <v>303</v>
      </c>
      <c r="E37" s="186" t="s">
        <v>574</v>
      </c>
      <c r="F37" s="382" t="s">
        <v>565</v>
      </c>
      <c r="G37" s="186" t="s">
        <v>712</v>
      </c>
      <c r="H37" s="186" t="s">
        <v>713</v>
      </c>
      <c r="I37" s="382" t="s">
        <v>565</v>
      </c>
      <c r="J37" s="382" t="s">
        <v>565</v>
      </c>
    </row>
    <row r="38" spans="1:10" ht="51">
      <c r="A38" s="383"/>
      <c r="B38" s="384"/>
      <c r="C38" s="386"/>
      <c r="D38" s="387"/>
      <c r="E38" s="186" t="s">
        <v>571</v>
      </c>
      <c r="F38" s="387"/>
      <c r="G38" s="186" t="s">
        <v>714</v>
      </c>
      <c r="H38" s="186" t="s">
        <v>715</v>
      </c>
      <c r="I38" s="387"/>
      <c r="J38" s="387"/>
    </row>
    <row r="39" spans="1:10" ht="51">
      <c r="A39" s="383"/>
      <c r="B39" s="384"/>
      <c r="C39" s="386"/>
      <c r="D39" s="387"/>
      <c r="E39" s="381" t="s">
        <v>575</v>
      </c>
      <c r="F39" s="387"/>
      <c r="G39" s="186" t="s">
        <v>716</v>
      </c>
      <c r="H39" s="186" t="s">
        <v>717</v>
      </c>
      <c r="I39" s="387"/>
      <c r="J39" s="387"/>
    </row>
    <row r="40" spans="1:10" ht="51">
      <c r="A40" s="383"/>
      <c r="B40" s="384"/>
      <c r="C40" s="386"/>
      <c r="D40" s="387"/>
      <c r="E40" s="386"/>
      <c r="F40" s="387"/>
      <c r="G40" s="186" t="s">
        <v>718</v>
      </c>
      <c r="H40" s="186" t="s">
        <v>719</v>
      </c>
      <c r="I40" s="387"/>
      <c r="J40" s="387"/>
    </row>
    <row r="41" spans="1:10" ht="63.75">
      <c r="A41" s="383"/>
      <c r="B41" s="384"/>
      <c r="C41" s="386"/>
      <c r="D41" s="387"/>
      <c r="E41" s="386"/>
      <c r="F41" s="387"/>
      <c r="G41" s="186" t="s">
        <v>720</v>
      </c>
      <c r="H41" s="186" t="s">
        <v>713</v>
      </c>
      <c r="I41" s="387"/>
      <c r="J41" s="387"/>
    </row>
    <row r="42" spans="1:10" ht="38.25">
      <c r="A42" s="383"/>
      <c r="B42" s="384"/>
      <c r="C42" s="386"/>
      <c r="D42" s="387"/>
      <c r="E42" s="386"/>
      <c r="F42" s="387"/>
      <c r="G42" s="186" t="s">
        <v>721</v>
      </c>
      <c r="H42" s="186" t="s">
        <v>722</v>
      </c>
      <c r="I42" s="387"/>
      <c r="J42" s="387"/>
    </row>
    <row r="43" spans="1:10" ht="63.75">
      <c r="A43" s="383"/>
      <c r="B43" s="384"/>
      <c r="C43" s="386"/>
      <c r="D43" s="387"/>
      <c r="E43" s="386"/>
      <c r="F43" s="387"/>
      <c r="G43" s="186" t="s">
        <v>723</v>
      </c>
      <c r="H43" s="186" t="s">
        <v>724</v>
      </c>
      <c r="I43" s="387"/>
      <c r="J43" s="387"/>
    </row>
    <row r="44" spans="1:10" ht="38.25">
      <c r="A44" s="383"/>
      <c r="B44" s="384"/>
      <c r="C44" s="386"/>
      <c r="D44" s="387"/>
      <c r="E44" s="386"/>
      <c r="F44" s="387"/>
      <c r="G44" s="186" t="s">
        <v>725</v>
      </c>
      <c r="H44" s="388" t="s">
        <v>726</v>
      </c>
      <c r="I44" s="387"/>
      <c r="J44" s="387"/>
    </row>
    <row r="45" spans="1:10" ht="25.5">
      <c r="A45" s="383"/>
      <c r="B45" s="384"/>
      <c r="C45" s="386"/>
      <c r="D45" s="387"/>
      <c r="E45" s="386"/>
      <c r="F45" s="387"/>
      <c r="G45" s="389" t="s">
        <v>566</v>
      </c>
      <c r="H45" s="389" t="s">
        <v>567</v>
      </c>
      <c r="I45" s="387"/>
      <c r="J45" s="387"/>
    </row>
    <row r="46" spans="1:10" ht="38.25">
      <c r="A46" s="383"/>
      <c r="B46" s="384"/>
      <c r="C46" s="386"/>
      <c r="D46" s="387"/>
      <c r="E46" s="386"/>
      <c r="F46" s="387"/>
      <c r="G46" s="389" t="s">
        <v>568</v>
      </c>
      <c r="H46" s="389" t="s">
        <v>569</v>
      </c>
      <c r="I46" s="387"/>
      <c r="J46" s="387"/>
    </row>
    <row r="47" spans="1:10" ht="15">
      <c r="A47" s="170"/>
      <c r="B47" s="170"/>
      <c r="C47" s="170"/>
      <c r="D47" s="170"/>
      <c r="E47" s="170"/>
      <c r="F47" s="170"/>
      <c r="G47" s="170"/>
      <c r="H47" s="170"/>
      <c r="I47" s="170"/>
      <c r="J47" s="170"/>
    </row>
    <row r="48" spans="1:10" ht="15">
      <c r="A48" s="362"/>
      <c r="B48" s="362"/>
      <c r="C48" s="362"/>
      <c r="D48" s="362" t="s">
        <v>576</v>
      </c>
      <c r="E48" s="362"/>
      <c r="F48" s="362"/>
      <c r="G48" s="363" t="s">
        <v>577</v>
      </c>
      <c r="H48" s="362"/>
      <c r="I48" s="362"/>
      <c r="J48" s="362"/>
    </row>
  </sheetData>
  <sheetProtection/>
  <mergeCells count="32">
    <mergeCell ref="J37:J46"/>
    <mergeCell ref="E39:E46"/>
    <mergeCell ref="A37:A46"/>
    <mergeCell ref="B37:B46"/>
    <mergeCell ref="C37:C46"/>
    <mergeCell ref="D37:D46"/>
    <mergeCell ref="F37:F46"/>
    <mergeCell ref="I37:I46"/>
    <mergeCell ref="C27:C36"/>
    <mergeCell ref="F27:F36"/>
    <mergeCell ref="I27:I36"/>
    <mergeCell ref="J27:J36"/>
    <mergeCell ref="D28:D36"/>
    <mergeCell ref="E30:E36"/>
    <mergeCell ref="F7:F16"/>
    <mergeCell ref="I7:I16"/>
    <mergeCell ref="J7:J16"/>
    <mergeCell ref="D17:D26"/>
    <mergeCell ref="F17:F26"/>
    <mergeCell ref="I17:I26"/>
    <mergeCell ref="J17:J26"/>
    <mergeCell ref="E19:E26"/>
    <mergeCell ref="G1:J1"/>
    <mergeCell ref="A2:J2"/>
    <mergeCell ref="A3:J3"/>
    <mergeCell ref="A4:I4"/>
    <mergeCell ref="A5:J5"/>
    <mergeCell ref="A7:A36"/>
    <mergeCell ref="B7:B36"/>
    <mergeCell ref="C7:C26"/>
    <mergeCell ref="D7:D16"/>
    <mergeCell ref="E7:E1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B21" sqref="B21"/>
    </sheetView>
  </sheetViews>
  <sheetFormatPr defaultColWidth="9.140625" defaultRowHeight="15"/>
  <cols>
    <col min="1" max="1" width="4.00390625" style="74" customWidth="1"/>
    <col min="2" max="3" width="23.140625" style="0" customWidth="1"/>
    <col min="4" max="4" width="12.00390625" style="0" customWidth="1"/>
    <col min="5" max="5" width="20.57421875" style="0" customWidth="1"/>
    <col min="6" max="6" width="20.28125" style="0" customWidth="1"/>
    <col min="7" max="7" width="13.8515625" style="0" customWidth="1"/>
    <col min="8" max="8" width="33.140625" style="0" customWidth="1"/>
  </cols>
  <sheetData>
    <row r="1" spans="1:8" ht="15">
      <c r="A1" s="73"/>
      <c r="B1" s="33"/>
      <c r="C1" s="79"/>
      <c r="D1" s="79"/>
      <c r="E1" s="199" t="s">
        <v>45</v>
      </c>
      <c r="F1" s="199"/>
      <c r="G1" s="199"/>
      <c r="H1" s="199"/>
    </row>
    <row r="2" spans="1:8" ht="15">
      <c r="A2" s="208" t="s">
        <v>279</v>
      </c>
      <c r="B2" s="288"/>
      <c r="C2" s="288"/>
      <c r="D2" s="288"/>
      <c r="E2" s="288"/>
      <c r="F2" s="288"/>
      <c r="G2" s="288"/>
      <c r="H2" s="288"/>
    </row>
    <row r="3" spans="1:8" ht="15">
      <c r="A3" s="208" t="s">
        <v>386</v>
      </c>
      <c r="B3" s="288"/>
      <c r="C3" s="288"/>
      <c r="D3" s="288"/>
      <c r="E3" s="288"/>
      <c r="F3" s="288"/>
      <c r="G3" s="288"/>
      <c r="H3" s="288"/>
    </row>
    <row r="4" spans="1:8" ht="15">
      <c r="A4" s="282" t="s">
        <v>9</v>
      </c>
      <c r="B4" s="288"/>
      <c r="C4" s="288"/>
      <c r="D4" s="288"/>
      <c r="E4" s="288"/>
      <c r="F4" s="288"/>
      <c r="G4" s="288"/>
      <c r="H4" s="288"/>
    </row>
    <row r="5" spans="1:8" ht="34.5" customHeight="1">
      <c r="A5" s="273" t="s">
        <v>738</v>
      </c>
      <c r="B5" s="274"/>
      <c r="C5" s="274"/>
      <c r="D5" s="274"/>
      <c r="E5" s="274"/>
      <c r="F5" s="274"/>
      <c r="G5" s="274"/>
      <c r="H5" s="274"/>
    </row>
    <row r="6" spans="1:12" s="1" customFormat="1" ht="1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79"/>
    </row>
    <row r="7" spans="1:8" ht="45">
      <c r="A7" s="182" t="s">
        <v>0</v>
      </c>
      <c r="B7" s="179" t="s">
        <v>284</v>
      </c>
      <c r="C7" s="181" t="s">
        <v>292</v>
      </c>
      <c r="D7" s="181" t="s">
        <v>342</v>
      </c>
      <c r="E7" s="181" t="s">
        <v>343</v>
      </c>
      <c r="F7" s="181" t="s">
        <v>306</v>
      </c>
      <c r="G7" s="181" t="s">
        <v>71</v>
      </c>
      <c r="H7" s="181" t="s">
        <v>72</v>
      </c>
    </row>
    <row r="8" spans="1:8" ht="15">
      <c r="A8" s="290">
        <v>1</v>
      </c>
      <c r="B8" s="293" t="s">
        <v>363</v>
      </c>
      <c r="C8" s="293" t="s">
        <v>732</v>
      </c>
      <c r="D8" s="293">
        <v>3</v>
      </c>
      <c r="E8" s="5" t="s">
        <v>443</v>
      </c>
      <c r="F8" s="307" t="s">
        <v>733</v>
      </c>
      <c r="G8" s="247"/>
      <c r="H8" s="247"/>
    </row>
    <row r="9" spans="1:8" ht="30">
      <c r="A9" s="291"/>
      <c r="B9" s="214"/>
      <c r="C9" s="214"/>
      <c r="D9" s="214"/>
      <c r="E9" s="191" t="s">
        <v>591</v>
      </c>
      <c r="F9" s="369"/>
      <c r="G9" s="243"/>
      <c r="H9" s="243"/>
    </row>
    <row r="10" spans="1:8" ht="15">
      <c r="A10" s="291"/>
      <c r="B10" s="214"/>
      <c r="C10" s="215"/>
      <c r="D10" s="215"/>
      <c r="E10" s="5" t="s">
        <v>364</v>
      </c>
      <c r="F10" s="370"/>
      <c r="G10" s="244"/>
      <c r="H10" s="244"/>
    </row>
    <row r="11" spans="1:8" ht="15">
      <c r="A11" s="291"/>
      <c r="B11" s="214"/>
      <c r="C11" s="293" t="s">
        <v>734</v>
      </c>
      <c r="D11" s="293">
        <v>3</v>
      </c>
      <c r="E11" s="5" t="s">
        <v>443</v>
      </c>
      <c r="F11" s="307" t="s">
        <v>733</v>
      </c>
      <c r="G11" s="247"/>
      <c r="H11" s="247"/>
    </row>
    <row r="12" spans="1:8" ht="30">
      <c r="A12" s="291"/>
      <c r="B12" s="214"/>
      <c r="C12" s="214"/>
      <c r="D12" s="214"/>
      <c r="E12" s="191" t="s">
        <v>591</v>
      </c>
      <c r="F12" s="369"/>
      <c r="G12" s="243"/>
      <c r="H12" s="243"/>
    </row>
    <row r="13" spans="1:8" ht="60">
      <c r="A13" s="292"/>
      <c r="B13" s="215"/>
      <c r="C13" s="215"/>
      <c r="D13" s="215"/>
      <c r="E13" s="97" t="s">
        <v>602</v>
      </c>
      <c r="F13" s="370"/>
      <c r="G13" s="244"/>
      <c r="H13" s="244"/>
    </row>
    <row r="14" spans="1:8" ht="15">
      <c r="A14" s="290">
        <v>2</v>
      </c>
      <c r="B14" s="293" t="s">
        <v>735</v>
      </c>
      <c r="C14" s="392" t="s">
        <v>736</v>
      </c>
      <c r="D14" s="293">
        <v>1</v>
      </c>
      <c r="E14" s="366" t="s">
        <v>690</v>
      </c>
      <c r="F14" s="307" t="s">
        <v>737</v>
      </c>
      <c r="G14" s="247"/>
      <c r="H14" s="247"/>
    </row>
    <row r="15" spans="1:8" ht="15">
      <c r="A15" s="291"/>
      <c r="B15" s="214"/>
      <c r="C15" s="393"/>
      <c r="D15" s="214"/>
      <c r="E15" s="367"/>
      <c r="F15" s="308"/>
      <c r="G15" s="243"/>
      <c r="H15" s="243"/>
    </row>
    <row r="16" spans="1:8" ht="15">
      <c r="A16" s="291"/>
      <c r="B16" s="214"/>
      <c r="C16" s="393"/>
      <c r="D16" s="214"/>
      <c r="E16" s="367"/>
      <c r="F16" s="308"/>
      <c r="G16" s="243"/>
      <c r="H16" s="243"/>
    </row>
    <row r="17" spans="1:8" ht="15">
      <c r="A17" s="291"/>
      <c r="B17" s="214"/>
      <c r="C17" s="393"/>
      <c r="D17" s="214"/>
      <c r="E17" s="367"/>
      <c r="F17" s="308"/>
      <c r="G17" s="243"/>
      <c r="H17" s="243"/>
    </row>
    <row r="18" spans="1:8" ht="15">
      <c r="A18" s="291"/>
      <c r="B18" s="214"/>
      <c r="C18" s="393"/>
      <c r="D18" s="214"/>
      <c r="E18" s="367"/>
      <c r="F18" s="308"/>
      <c r="G18" s="243"/>
      <c r="H18" s="243"/>
    </row>
    <row r="19" spans="1:8" ht="15">
      <c r="A19" s="292"/>
      <c r="B19" s="215"/>
      <c r="C19" s="394"/>
      <c r="D19" s="215"/>
      <c r="E19" s="368"/>
      <c r="F19" s="309"/>
      <c r="G19" s="244"/>
      <c r="H19" s="244"/>
    </row>
    <row r="21" spans="1:6" ht="15">
      <c r="A21" s="362"/>
      <c r="B21" s="79" t="s">
        <v>576</v>
      </c>
      <c r="C21" s="362"/>
      <c r="D21" s="362"/>
      <c r="E21" s="197" t="s">
        <v>577</v>
      </c>
      <c r="F21" s="362"/>
    </row>
  </sheetData>
  <sheetProtection/>
  <mergeCells count="26">
    <mergeCell ref="F14:F19"/>
    <mergeCell ref="G14:G19"/>
    <mergeCell ref="H14:H19"/>
    <mergeCell ref="A14:A19"/>
    <mergeCell ref="B14:B19"/>
    <mergeCell ref="C14:C19"/>
    <mergeCell ref="D14:D19"/>
    <mergeCell ref="E14:E19"/>
    <mergeCell ref="G8:G10"/>
    <mergeCell ref="H8:H10"/>
    <mergeCell ref="C11:C13"/>
    <mergeCell ref="D11:D13"/>
    <mergeCell ref="F11:F13"/>
    <mergeCell ref="G11:G13"/>
    <mergeCell ref="H11:H13"/>
    <mergeCell ref="A8:A13"/>
    <mergeCell ref="B8:B13"/>
    <mergeCell ref="C8:C10"/>
    <mergeCell ref="D8:D10"/>
    <mergeCell ref="F8:F10"/>
    <mergeCell ref="A6:K6"/>
    <mergeCell ref="E1:H1"/>
    <mergeCell ref="A2:H2"/>
    <mergeCell ref="A3:H3"/>
    <mergeCell ref="A4:H4"/>
    <mergeCell ref="A5:H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A20" sqref="A20:J20"/>
    </sheetView>
  </sheetViews>
  <sheetFormatPr defaultColWidth="9.140625" defaultRowHeight="15"/>
  <cols>
    <col min="1" max="1" width="4.140625" style="1" customWidth="1"/>
    <col min="2" max="2" width="27.421875" style="1" customWidth="1"/>
    <col min="3" max="3" width="10.57421875" style="1" customWidth="1"/>
    <col min="4" max="4" width="9.140625" style="1" customWidth="1"/>
    <col min="5" max="5" width="10.421875" style="1" customWidth="1"/>
    <col min="6" max="6" width="18.28125" style="1" customWidth="1"/>
    <col min="7" max="7" width="18.7109375" style="1" customWidth="1"/>
    <col min="8" max="8" width="14.421875" style="1" customWidth="1"/>
    <col min="9" max="16384" width="9.140625" style="1" customWidth="1"/>
  </cols>
  <sheetData>
    <row r="1" spans="1:8" ht="15">
      <c r="A1" s="79"/>
      <c r="B1" s="79"/>
      <c r="C1" s="79"/>
      <c r="D1" s="79"/>
      <c r="E1" s="199" t="s">
        <v>55</v>
      </c>
      <c r="F1" s="199"/>
      <c r="G1" s="199"/>
      <c r="H1" s="199"/>
    </row>
    <row r="2" spans="1:8" ht="33" customHeight="1">
      <c r="A2" s="208" t="s">
        <v>276</v>
      </c>
      <c r="B2" s="264"/>
      <c r="C2" s="264"/>
      <c r="D2" s="264"/>
      <c r="E2" s="264"/>
      <c r="F2" s="264"/>
      <c r="G2" s="264"/>
      <c r="H2" s="264"/>
    </row>
    <row r="3" spans="1:8" ht="15">
      <c r="A3" s="208" t="s">
        <v>386</v>
      </c>
      <c r="B3" s="281"/>
      <c r="C3" s="281"/>
      <c r="D3" s="281"/>
      <c r="E3" s="281"/>
      <c r="F3" s="281"/>
      <c r="G3" s="264"/>
      <c r="H3" s="264"/>
    </row>
    <row r="4" spans="1:8" ht="15">
      <c r="A4" s="282" t="s">
        <v>9</v>
      </c>
      <c r="B4" s="281"/>
      <c r="C4" s="281"/>
      <c r="D4" s="281"/>
      <c r="E4" s="281"/>
      <c r="F4" s="281"/>
      <c r="G4" s="264"/>
      <c r="H4" s="264"/>
    </row>
    <row r="5" spans="1:8" ht="15">
      <c r="A5" s="230" t="s">
        <v>307</v>
      </c>
      <c r="B5" s="298"/>
      <c r="C5" s="298"/>
      <c r="D5" s="298"/>
      <c r="E5" s="298"/>
      <c r="F5" s="298"/>
      <c r="G5" s="232"/>
      <c r="H5" s="232"/>
    </row>
    <row r="6" spans="1:8" s="70" customFormat="1" ht="29.25" customHeight="1">
      <c r="A6" s="247" t="s">
        <v>0</v>
      </c>
      <c r="B6" s="293" t="s">
        <v>284</v>
      </c>
      <c r="C6" s="242" t="s">
        <v>75</v>
      </c>
      <c r="D6" s="294" t="s">
        <v>440</v>
      </c>
      <c r="E6" s="295"/>
      <c r="F6" s="296"/>
      <c r="G6" s="297" t="s">
        <v>78</v>
      </c>
      <c r="H6" s="297" t="s">
        <v>80</v>
      </c>
    </row>
    <row r="7" spans="1:8" s="70" customFormat="1" ht="48" customHeight="1">
      <c r="A7" s="244"/>
      <c r="B7" s="244"/>
      <c r="C7" s="244"/>
      <c r="D7" s="99" t="s">
        <v>76</v>
      </c>
      <c r="E7" s="99" t="s">
        <v>77</v>
      </c>
      <c r="F7" s="86" t="s">
        <v>79</v>
      </c>
      <c r="G7" s="297"/>
      <c r="H7" s="297"/>
    </row>
    <row r="8" spans="1:8" ht="51" customHeight="1">
      <c r="A8" s="72">
        <v>1</v>
      </c>
      <c r="B8" s="144" t="s">
        <v>437</v>
      </c>
      <c r="C8" s="151">
        <v>1</v>
      </c>
      <c r="D8" s="145">
        <v>28</v>
      </c>
      <c r="E8" s="145">
        <v>20</v>
      </c>
      <c r="F8" s="145">
        <v>2</v>
      </c>
      <c r="G8" s="145">
        <v>50</v>
      </c>
      <c r="H8" s="145"/>
    </row>
    <row r="9" spans="1:8" ht="40.5" customHeight="1">
      <c r="A9" s="68">
        <v>2</v>
      </c>
      <c r="B9" s="143" t="s">
        <v>368</v>
      </c>
      <c r="C9" s="151">
        <v>1</v>
      </c>
      <c r="D9" s="145">
        <v>18.5</v>
      </c>
      <c r="E9" s="145">
        <v>26.5</v>
      </c>
      <c r="F9" s="145">
        <v>8</v>
      </c>
      <c r="G9" s="145">
        <v>47</v>
      </c>
      <c r="H9" s="145"/>
    </row>
    <row r="10" spans="1:8" ht="27.75" customHeight="1">
      <c r="A10" s="68">
        <v>3</v>
      </c>
      <c r="B10" s="143" t="s">
        <v>372</v>
      </c>
      <c r="C10" s="151">
        <v>1</v>
      </c>
      <c r="D10" s="145">
        <v>51</v>
      </c>
      <c r="E10" s="145">
        <v>19</v>
      </c>
      <c r="F10" s="145"/>
      <c r="G10" s="145">
        <v>24</v>
      </c>
      <c r="H10" s="145"/>
    </row>
    <row r="11" spans="1:8" ht="31.5" customHeight="1">
      <c r="A11" s="110">
        <v>4</v>
      </c>
      <c r="B11" s="77" t="s">
        <v>289</v>
      </c>
      <c r="C11" s="151">
        <v>1</v>
      </c>
      <c r="D11" s="145">
        <v>21</v>
      </c>
      <c r="E11" s="145">
        <v>35.5</v>
      </c>
      <c r="F11" s="145">
        <v>14</v>
      </c>
      <c r="G11" s="145">
        <v>29.5</v>
      </c>
      <c r="H11" s="145"/>
    </row>
    <row r="12" spans="1:8" ht="47.25" customHeight="1">
      <c r="A12" s="110">
        <v>5</v>
      </c>
      <c r="B12" s="77" t="s">
        <v>357</v>
      </c>
      <c r="C12" s="151">
        <v>1</v>
      </c>
      <c r="D12" s="145">
        <v>42</v>
      </c>
      <c r="E12" s="145">
        <v>37</v>
      </c>
      <c r="F12" s="145">
        <v>3.5</v>
      </c>
      <c r="G12" s="145">
        <v>17.5</v>
      </c>
      <c r="H12" s="145"/>
    </row>
    <row r="13" spans="1:8" ht="25.5">
      <c r="A13" s="110">
        <v>6</v>
      </c>
      <c r="B13" s="77" t="s">
        <v>361</v>
      </c>
      <c r="C13" s="151">
        <v>1</v>
      </c>
      <c r="D13" s="145">
        <v>81</v>
      </c>
      <c r="E13" s="145">
        <v>5</v>
      </c>
      <c r="F13" s="145"/>
      <c r="G13" s="145">
        <v>14</v>
      </c>
      <c r="H13" s="145"/>
    </row>
    <row r="14" spans="1:8" ht="39" customHeight="1">
      <c r="A14" s="68">
        <v>7</v>
      </c>
      <c r="B14" s="77" t="s">
        <v>363</v>
      </c>
      <c r="C14" s="151">
        <v>1</v>
      </c>
      <c r="D14" s="145">
        <v>46</v>
      </c>
      <c r="E14" s="145">
        <v>32.5</v>
      </c>
      <c r="F14" s="145">
        <v>7</v>
      </c>
      <c r="G14" s="145">
        <v>14.5</v>
      </c>
      <c r="H14" s="145"/>
    </row>
    <row r="15" spans="1:8" ht="39" customHeight="1">
      <c r="A15" s="110">
        <v>8</v>
      </c>
      <c r="B15" s="77" t="s">
        <v>366</v>
      </c>
      <c r="C15" s="151">
        <v>1</v>
      </c>
      <c r="D15" s="145">
        <v>80</v>
      </c>
      <c r="E15" s="145">
        <v>4</v>
      </c>
      <c r="F15" s="145"/>
      <c r="G15" s="145">
        <v>16</v>
      </c>
      <c r="H15" s="145"/>
    </row>
    <row r="16" spans="1:8" ht="42" customHeight="1">
      <c r="A16" s="147">
        <v>9</v>
      </c>
      <c r="B16" s="77" t="s">
        <v>438</v>
      </c>
      <c r="C16" s="151">
        <v>1</v>
      </c>
      <c r="D16" s="145">
        <v>92</v>
      </c>
      <c r="E16" s="145"/>
      <c r="F16" s="145"/>
      <c r="G16" s="145">
        <v>8</v>
      </c>
      <c r="H16" s="145"/>
    </row>
    <row r="17" spans="1:8" ht="42" customHeight="1">
      <c r="A17" s="147">
        <v>10</v>
      </c>
      <c r="B17" s="77" t="s">
        <v>439</v>
      </c>
      <c r="C17" s="151">
        <v>1</v>
      </c>
      <c r="D17" s="145">
        <v>100</v>
      </c>
      <c r="E17" s="145"/>
      <c r="F17" s="145"/>
      <c r="G17" s="145"/>
      <c r="H17" s="145"/>
    </row>
    <row r="18" spans="1:8" ht="42" customHeight="1">
      <c r="A18" s="110"/>
      <c r="B18" s="87" t="s">
        <v>293</v>
      </c>
      <c r="C18" s="151">
        <v>1</v>
      </c>
      <c r="D18" s="145">
        <v>35</v>
      </c>
      <c r="E18" s="145">
        <v>28</v>
      </c>
      <c r="F18" s="145">
        <v>7</v>
      </c>
      <c r="G18" s="145">
        <v>30</v>
      </c>
      <c r="H18" s="145"/>
    </row>
    <row r="19" spans="1:10" ht="15">
      <c r="A19" s="79" t="s">
        <v>436</v>
      </c>
      <c r="B19" s="79"/>
      <c r="C19" s="79"/>
      <c r="D19" s="79"/>
      <c r="E19" s="79" t="s">
        <v>353</v>
      </c>
      <c r="F19" s="79"/>
      <c r="G19" s="79"/>
      <c r="H19" s="79"/>
      <c r="I19" s="79"/>
      <c r="J19" s="79"/>
    </row>
    <row r="20" spans="1:10" ht="15">
      <c r="A20" s="226"/>
      <c r="B20" s="226"/>
      <c r="C20" s="226"/>
      <c r="D20" s="226"/>
      <c r="E20" s="226"/>
      <c r="F20" s="226"/>
      <c r="G20" s="226"/>
      <c r="H20" s="226"/>
      <c r="I20" s="226"/>
      <c r="J20" s="226"/>
    </row>
  </sheetData>
  <sheetProtection/>
  <mergeCells count="12">
    <mergeCell ref="A20:J20"/>
    <mergeCell ref="E1:H1"/>
    <mergeCell ref="D6:F6"/>
    <mergeCell ref="G6:G7"/>
    <mergeCell ref="H6:H7"/>
    <mergeCell ref="A2:H2"/>
    <mergeCell ref="A6:A7"/>
    <mergeCell ref="B6:B7"/>
    <mergeCell ref="C6:C7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57421875" style="1" customWidth="1"/>
    <col min="2" max="2" width="22.00390625" style="1" customWidth="1"/>
    <col min="3" max="3" width="8.7109375" style="1" customWidth="1"/>
    <col min="4" max="4" width="9.28125" style="1" customWidth="1"/>
    <col min="5" max="5" width="7.421875" style="1" customWidth="1"/>
    <col min="6" max="6" width="7.00390625" style="1" customWidth="1"/>
    <col min="7" max="7" width="5.7109375" style="1" customWidth="1"/>
    <col min="8" max="8" width="5.421875" style="1" customWidth="1"/>
    <col min="9" max="9" width="9.8515625" style="1" customWidth="1"/>
    <col min="10" max="10" width="7.421875" style="1" customWidth="1"/>
    <col min="11" max="11" width="7.00390625" style="1" customWidth="1"/>
    <col min="12" max="12" width="6.28125" style="1" customWidth="1"/>
    <col min="13" max="13" width="5.8515625" style="1" customWidth="1"/>
    <col min="14" max="14" width="9.140625" style="1" customWidth="1"/>
    <col min="15" max="15" width="11.00390625" style="1" customWidth="1"/>
    <col min="16" max="16" width="11.140625" style="1" customWidth="1"/>
    <col min="17" max="16384" width="9.140625" style="1" customWidth="1"/>
  </cols>
  <sheetData>
    <row r="1" spans="1:16" ht="15" customHeight="1">
      <c r="A1" s="79"/>
      <c r="B1" s="79"/>
      <c r="C1" s="79"/>
      <c r="D1" s="79"/>
      <c r="E1" s="233"/>
      <c r="F1" s="234"/>
      <c r="G1" s="58"/>
      <c r="H1" s="95"/>
      <c r="I1" s="95"/>
      <c r="J1" s="95"/>
      <c r="K1" s="95"/>
      <c r="L1" s="95"/>
      <c r="M1" s="199" t="s">
        <v>63</v>
      </c>
      <c r="N1" s="199"/>
      <c r="O1" s="199"/>
      <c r="P1" s="199"/>
    </row>
    <row r="2" spans="1:16" ht="15">
      <c r="A2" s="208" t="s">
        <v>254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5">
      <c r="A3" s="208" t="s">
        <v>386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ht="15">
      <c r="A4" s="282" t="s">
        <v>9</v>
      </c>
      <c r="B4" s="281"/>
      <c r="C4" s="281"/>
      <c r="D4" s="281"/>
      <c r="E4" s="281"/>
      <c r="F4" s="281"/>
      <c r="G4" s="281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15">
      <c r="A5" s="230" t="s">
        <v>312</v>
      </c>
      <c r="B5" s="298"/>
      <c r="C5" s="298"/>
      <c r="D5" s="298"/>
      <c r="E5" s="298"/>
      <c r="F5" s="298"/>
      <c r="G5" s="298"/>
      <c r="H5" s="232"/>
      <c r="I5" s="232"/>
      <c r="J5" s="232"/>
      <c r="K5" s="232"/>
      <c r="L5" s="232"/>
      <c r="M5" s="232"/>
      <c r="N5" s="232"/>
      <c r="O5" s="232"/>
      <c r="P5" s="232"/>
    </row>
    <row r="6" spans="1:16" s="70" customFormat="1" ht="27" customHeight="1">
      <c r="A6" s="262" t="s">
        <v>0</v>
      </c>
      <c r="B6" s="293" t="s">
        <v>284</v>
      </c>
      <c r="C6" s="270" t="s">
        <v>75</v>
      </c>
      <c r="D6" s="270" t="s">
        <v>308</v>
      </c>
      <c r="E6" s="270" t="s">
        <v>431</v>
      </c>
      <c r="F6" s="270"/>
      <c r="G6" s="270"/>
      <c r="H6" s="270"/>
      <c r="I6" s="270"/>
      <c r="J6" s="270" t="s">
        <v>432</v>
      </c>
      <c r="K6" s="270"/>
      <c r="L6" s="270"/>
      <c r="M6" s="270"/>
      <c r="N6" s="270"/>
      <c r="O6" s="299" t="s">
        <v>310</v>
      </c>
      <c r="P6" s="270" t="s">
        <v>311</v>
      </c>
    </row>
    <row r="7" spans="1:16" s="70" customFormat="1" ht="26.25">
      <c r="A7" s="262"/>
      <c r="B7" s="301"/>
      <c r="C7" s="270"/>
      <c r="D7" s="270"/>
      <c r="E7" s="83" t="s">
        <v>76</v>
      </c>
      <c r="F7" s="83" t="s">
        <v>81</v>
      </c>
      <c r="G7" s="83" t="s">
        <v>82</v>
      </c>
      <c r="H7" s="100" t="s">
        <v>83</v>
      </c>
      <c r="I7" s="100" t="s">
        <v>309</v>
      </c>
      <c r="J7" s="83" t="s">
        <v>76</v>
      </c>
      <c r="K7" s="83" t="s">
        <v>81</v>
      </c>
      <c r="L7" s="83" t="s">
        <v>82</v>
      </c>
      <c r="M7" s="100" t="s">
        <v>83</v>
      </c>
      <c r="N7" s="100" t="s">
        <v>309</v>
      </c>
      <c r="O7" s="300"/>
      <c r="P7" s="270"/>
    </row>
    <row r="8" spans="1:16" s="127" customFormat="1" ht="15">
      <c r="A8" s="131">
        <v>1</v>
      </c>
      <c r="B8" s="131" t="s">
        <v>433</v>
      </c>
      <c r="C8" s="149">
        <v>1</v>
      </c>
      <c r="D8" s="149">
        <v>1</v>
      </c>
      <c r="E8" s="130">
        <v>26.3</v>
      </c>
      <c r="F8" s="130">
        <v>45</v>
      </c>
      <c r="G8" s="130">
        <v>28.7</v>
      </c>
      <c r="H8" s="100"/>
      <c r="I8" s="100"/>
      <c r="J8" s="130">
        <v>34.1</v>
      </c>
      <c r="K8" s="130">
        <v>41.5</v>
      </c>
      <c r="L8" s="130">
        <v>24.4</v>
      </c>
      <c r="M8" s="100"/>
      <c r="N8" s="100"/>
      <c r="O8" s="150">
        <v>1</v>
      </c>
      <c r="P8" s="149">
        <v>0.06</v>
      </c>
    </row>
    <row r="9" spans="1:16" s="127" customFormat="1" ht="15">
      <c r="A9" s="131">
        <v>2</v>
      </c>
      <c r="B9" s="128" t="s">
        <v>368</v>
      </c>
      <c r="C9" s="149">
        <v>1</v>
      </c>
      <c r="D9" s="149">
        <v>1</v>
      </c>
      <c r="E9" s="130"/>
      <c r="F9" s="130"/>
      <c r="G9" s="130"/>
      <c r="H9" s="100"/>
      <c r="I9" s="100"/>
      <c r="J9" s="130">
        <v>41.7</v>
      </c>
      <c r="K9" s="130">
        <v>47.9</v>
      </c>
      <c r="L9" s="130">
        <v>10.4</v>
      </c>
      <c r="M9" s="100"/>
      <c r="N9" s="100"/>
      <c r="O9" s="150">
        <v>1</v>
      </c>
      <c r="P9" s="130">
        <v>8.3</v>
      </c>
    </row>
    <row r="10" spans="1:16" s="127" customFormat="1" ht="15">
      <c r="A10" s="131">
        <v>3</v>
      </c>
      <c r="B10" s="128" t="s">
        <v>372</v>
      </c>
      <c r="C10" s="149">
        <v>1</v>
      </c>
      <c r="D10" s="149">
        <v>1</v>
      </c>
      <c r="E10" s="130">
        <v>75</v>
      </c>
      <c r="F10" s="130">
        <v>25</v>
      </c>
      <c r="G10" s="130"/>
      <c r="H10" s="100"/>
      <c r="I10" s="100"/>
      <c r="J10" s="130">
        <v>87.5</v>
      </c>
      <c r="K10" s="130">
        <v>12.5</v>
      </c>
      <c r="L10" s="130"/>
      <c r="M10" s="100"/>
      <c r="N10" s="100"/>
      <c r="O10" s="150">
        <v>1</v>
      </c>
      <c r="P10" s="149">
        <v>0.5</v>
      </c>
    </row>
    <row r="11" spans="1:16" ht="25.5">
      <c r="A11" s="129">
        <v>4</v>
      </c>
      <c r="B11" s="77" t="s">
        <v>289</v>
      </c>
      <c r="C11" s="149">
        <v>1</v>
      </c>
      <c r="D11" s="149">
        <v>1</v>
      </c>
      <c r="E11" s="131"/>
      <c r="F11" s="131"/>
      <c r="G11" s="131"/>
      <c r="H11" s="131"/>
      <c r="I11" s="131"/>
      <c r="J11" s="131">
        <v>81.8</v>
      </c>
      <c r="K11" s="131">
        <v>18.2</v>
      </c>
      <c r="L11" s="131"/>
      <c r="M11" s="131"/>
      <c r="N11" s="131"/>
      <c r="O11" s="150">
        <v>1</v>
      </c>
      <c r="P11" s="152">
        <v>0.545</v>
      </c>
    </row>
    <row r="12" spans="1:16" ht="38.25">
      <c r="A12" s="129">
        <v>5</v>
      </c>
      <c r="B12" s="77" t="s">
        <v>357</v>
      </c>
      <c r="C12" s="149">
        <v>1</v>
      </c>
      <c r="D12" s="149">
        <v>1</v>
      </c>
      <c r="E12" s="131"/>
      <c r="F12" s="131"/>
      <c r="G12" s="131"/>
      <c r="H12" s="131"/>
      <c r="I12" s="131"/>
      <c r="J12" s="131">
        <v>72.1</v>
      </c>
      <c r="K12" s="131">
        <v>18.6</v>
      </c>
      <c r="L12" s="131">
        <v>9.3</v>
      </c>
      <c r="M12" s="131"/>
      <c r="N12" s="131"/>
      <c r="O12" s="150">
        <v>1</v>
      </c>
      <c r="P12" s="152">
        <v>0.186</v>
      </c>
    </row>
    <row r="13" spans="1:16" ht="38.25">
      <c r="A13" s="129">
        <v>6</v>
      </c>
      <c r="B13" s="77" t="s">
        <v>361</v>
      </c>
      <c r="C13" s="149">
        <v>1</v>
      </c>
      <c r="D13" s="149">
        <v>1</v>
      </c>
      <c r="E13" s="131">
        <v>71.4</v>
      </c>
      <c r="F13" s="131">
        <v>28.6</v>
      </c>
      <c r="G13" s="131"/>
      <c r="H13" s="131"/>
      <c r="I13" s="131"/>
      <c r="J13" s="131">
        <v>78.6</v>
      </c>
      <c r="K13" s="131">
        <v>21.4</v>
      </c>
      <c r="L13" s="131"/>
      <c r="M13" s="131"/>
      <c r="N13" s="131"/>
      <c r="O13" s="150">
        <v>1</v>
      </c>
      <c r="P13" s="152">
        <v>0.285</v>
      </c>
    </row>
    <row r="14" spans="1:16" ht="38.25">
      <c r="A14" s="75">
        <v>7</v>
      </c>
      <c r="B14" s="77" t="s">
        <v>363</v>
      </c>
      <c r="C14" s="149">
        <v>1</v>
      </c>
      <c r="D14" s="149">
        <v>1</v>
      </c>
      <c r="E14" s="131"/>
      <c r="F14" s="131"/>
      <c r="G14" s="131"/>
      <c r="H14" s="131"/>
      <c r="I14" s="131"/>
      <c r="J14" s="131">
        <v>70.1</v>
      </c>
      <c r="K14" s="131">
        <v>26.8</v>
      </c>
      <c r="L14" s="131">
        <v>3.1</v>
      </c>
      <c r="M14" s="131"/>
      <c r="N14" s="131"/>
      <c r="O14" s="150">
        <v>1</v>
      </c>
      <c r="P14" s="152">
        <v>0.507</v>
      </c>
    </row>
    <row r="15" spans="1:16" ht="38.25">
      <c r="A15" s="75">
        <v>8</v>
      </c>
      <c r="B15" s="77" t="s">
        <v>366</v>
      </c>
      <c r="C15" s="149">
        <v>1</v>
      </c>
      <c r="D15" s="149">
        <v>1</v>
      </c>
      <c r="E15" s="145">
        <v>100</v>
      </c>
      <c r="F15" s="145"/>
      <c r="G15" s="145"/>
      <c r="H15" s="145"/>
      <c r="I15" s="145"/>
      <c r="J15" s="145">
        <v>75</v>
      </c>
      <c r="K15" s="145">
        <v>25</v>
      </c>
      <c r="L15" s="145"/>
      <c r="M15" s="145"/>
      <c r="N15" s="145"/>
      <c r="O15" s="150">
        <v>1</v>
      </c>
      <c r="P15" s="151">
        <v>0.75</v>
      </c>
    </row>
    <row r="16" spans="1:16" ht="15">
      <c r="A16" s="78"/>
      <c r="B16" s="77" t="s">
        <v>293</v>
      </c>
      <c r="C16" s="149">
        <v>1</v>
      </c>
      <c r="D16" s="149">
        <v>1</v>
      </c>
      <c r="E16" s="145">
        <v>37.7</v>
      </c>
      <c r="F16" s="145">
        <v>40.6</v>
      </c>
      <c r="G16" s="145">
        <v>21.7</v>
      </c>
      <c r="H16" s="145"/>
      <c r="I16" s="145"/>
      <c r="J16" s="145">
        <v>57.7</v>
      </c>
      <c r="K16" s="145">
        <v>31.9</v>
      </c>
      <c r="L16" s="145">
        <v>10.4</v>
      </c>
      <c r="M16" s="145"/>
      <c r="N16" s="145"/>
      <c r="O16" s="149">
        <v>1</v>
      </c>
      <c r="P16" s="152">
        <v>0.221</v>
      </c>
    </row>
    <row r="17" spans="1:10" ht="15">
      <c r="A17" s="79" t="s">
        <v>389</v>
      </c>
      <c r="B17" s="79"/>
      <c r="C17" s="79"/>
      <c r="D17" s="79" t="s">
        <v>353</v>
      </c>
      <c r="E17" s="79"/>
      <c r="F17" s="79"/>
      <c r="G17" s="79"/>
      <c r="H17" s="79"/>
      <c r="I17" s="79"/>
      <c r="J17" s="79"/>
    </row>
    <row r="18" spans="1:10" ht="15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ht="15.75">
      <c r="B19" s="35"/>
    </row>
  </sheetData>
  <sheetProtection/>
  <mergeCells count="15">
    <mergeCell ref="A18:J18"/>
    <mergeCell ref="M1:P1"/>
    <mergeCell ref="D6:D7"/>
    <mergeCell ref="E1:F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B18" sqref="B18:K18"/>
    </sheetView>
  </sheetViews>
  <sheetFormatPr defaultColWidth="9.140625" defaultRowHeight="15"/>
  <cols>
    <col min="1" max="1" width="4.00390625" style="1" customWidth="1"/>
    <col min="2" max="2" width="22.28125" style="1" customWidth="1"/>
    <col min="3" max="3" width="10.28125" style="1" customWidth="1"/>
    <col min="4" max="4" width="17.00390625" style="1" customWidth="1"/>
    <col min="5" max="5" width="15.28125" style="1" customWidth="1"/>
    <col min="6" max="6" width="17.421875" style="1" customWidth="1"/>
    <col min="7" max="16384" width="9.140625" style="1" customWidth="1"/>
  </cols>
  <sheetData>
    <row r="1" spans="1:6" ht="21.75" customHeight="1">
      <c r="A1" s="88"/>
      <c r="B1" s="88"/>
      <c r="C1" s="199" t="s">
        <v>67</v>
      </c>
      <c r="D1" s="199"/>
      <c r="E1" s="199"/>
      <c r="F1" s="199"/>
    </row>
    <row r="2" spans="1:6" ht="15">
      <c r="A2" s="208" t="s">
        <v>279</v>
      </c>
      <c r="B2" s="263"/>
      <c r="C2" s="263"/>
      <c r="D2" s="263"/>
      <c r="E2" s="263"/>
      <c r="F2" s="263"/>
    </row>
    <row r="3" spans="1:6" ht="15">
      <c r="A3" s="208" t="s">
        <v>386</v>
      </c>
      <c r="B3" s="263"/>
      <c r="C3" s="263"/>
      <c r="D3" s="263"/>
      <c r="E3" s="263"/>
      <c r="F3" s="263"/>
    </row>
    <row r="4" spans="1:6" ht="15">
      <c r="A4" s="282" t="s">
        <v>9</v>
      </c>
      <c r="B4" s="263"/>
      <c r="C4" s="263"/>
      <c r="D4" s="263"/>
      <c r="E4" s="263"/>
      <c r="F4" s="263"/>
    </row>
    <row r="5" spans="1:6" ht="39.75" customHeight="1">
      <c r="A5" s="273" t="s">
        <v>313</v>
      </c>
      <c r="B5" s="302"/>
      <c r="C5" s="302"/>
      <c r="D5" s="302"/>
      <c r="E5" s="302"/>
      <c r="F5" s="302"/>
    </row>
    <row r="6" spans="1:10" s="70" customFormat="1" ht="46.5" customHeight="1">
      <c r="A6" s="20" t="s">
        <v>0</v>
      </c>
      <c r="B6" s="84" t="s">
        <v>284</v>
      </c>
      <c r="C6" s="99" t="s">
        <v>86</v>
      </c>
      <c r="D6" s="99" t="s">
        <v>88</v>
      </c>
      <c r="E6" s="99" t="s">
        <v>87</v>
      </c>
      <c r="F6" s="99" t="s">
        <v>96</v>
      </c>
      <c r="J6" s="293"/>
    </row>
    <row r="7" spans="1:10" ht="58.5" customHeight="1">
      <c r="A7" s="36">
        <v>1</v>
      </c>
      <c r="B7" s="87" t="s">
        <v>363</v>
      </c>
      <c r="C7" s="178">
        <v>2</v>
      </c>
      <c r="D7" s="178">
        <v>2</v>
      </c>
      <c r="E7" s="178">
        <v>0</v>
      </c>
      <c r="F7" s="178">
        <v>0</v>
      </c>
      <c r="J7" s="244"/>
    </row>
    <row r="8" spans="1:6" ht="47.25" customHeight="1">
      <c r="A8" s="36">
        <v>2</v>
      </c>
      <c r="B8" s="87"/>
      <c r="C8" s="36"/>
      <c r="D8" s="36"/>
      <c r="E8" s="36"/>
      <c r="F8" s="36"/>
    </row>
    <row r="9" spans="1:6" ht="45.75" customHeight="1">
      <c r="A9" s="101">
        <v>3</v>
      </c>
      <c r="B9" s="34"/>
      <c r="C9" s="36"/>
      <c r="D9" s="36"/>
      <c r="E9" s="36"/>
      <c r="F9" s="36"/>
    </row>
    <row r="10" spans="1:6" ht="48.75" customHeight="1">
      <c r="A10" s="102">
        <v>4</v>
      </c>
      <c r="B10" s="87"/>
      <c r="C10" s="36"/>
      <c r="D10" s="36"/>
      <c r="E10" s="36"/>
      <c r="F10" s="36"/>
    </row>
    <row r="11" spans="1:6" ht="41.25" customHeight="1">
      <c r="A11" s="102">
        <v>5</v>
      </c>
      <c r="B11" s="87"/>
      <c r="C11" s="36"/>
      <c r="D11" s="36"/>
      <c r="E11" s="36"/>
      <c r="F11" s="36"/>
    </row>
    <row r="12" spans="1:6" ht="33" customHeight="1">
      <c r="A12" s="102">
        <v>6</v>
      </c>
      <c r="B12" s="87"/>
      <c r="C12" s="36"/>
      <c r="D12" s="36"/>
      <c r="E12" s="36"/>
      <c r="F12" s="36"/>
    </row>
    <row r="13" spans="1:6" ht="46.5" customHeight="1">
      <c r="A13" s="36">
        <v>7</v>
      </c>
      <c r="B13" s="87"/>
      <c r="C13" s="36"/>
      <c r="D13" s="36"/>
      <c r="E13" s="36"/>
      <c r="F13" s="36"/>
    </row>
    <row r="14" spans="1:6" ht="43.5" customHeight="1">
      <c r="A14" s="36">
        <v>8</v>
      </c>
      <c r="B14" s="87"/>
      <c r="C14" s="36"/>
      <c r="D14" s="36"/>
      <c r="E14" s="36"/>
      <c r="F14" s="36"/>
    </row>
    <row r="15" spans="1:6" ht="24" customHeight="1">
      <c r="A15" s="36"/>
      <c r="B15" s="87" t="s">
        <v>293</v>
      </c>
      <c r="C15" s="36"/>
      <c r="D15" s="36"/>
      <c r="E15" s="36"/>
      <c r="F15" s="36"/>
    </row>
    <row r="16" spans="1:6" ht="15">
      <c r="A16" s="103"/>
      <c r="B16" s="103"/>
      <c r="C16" s="103"/>
      <c r="D16" s="103"/>
      <c r="E16" s="103"/>
      <c r="F16" s="103"/>
    </row>
    <row r="17" spans="1:11" ht="15">
      <c r="A17" s="103"/>
      <c r="B17" s="79" t="s">
        <v>434</v>
      </c>
      <c r="C17" s="79"/>
      <c r="D17" s="79"/>
      <c r="E17" s="79" t="s">
        <v>353</v>
      </c>
      <c r="F17" s="79"/>
      <c r="G17" s="79"/>
      <c r="H17" s="79"/>
      <c r="I17" s="79"/>
      <c r="J17" s="79"/>
      <c r="K17" s="79"/>
    </row>
    <row r="18" spans="2:11" ht="15">
      <c r="B18" s="226"/>
      <c r="C18" s="226"/>
      <c r="D18" s="226"/>
      <c r="E18" s="226"/>
      <c r="F18" s="226"/>
      <c r="G18" s="226"/>
      <c r="H18" s="226"/>
      <c r="I18" s="226"/>
      <c r="J18" s="226"/>
      <c r="K18" s="226"/>
    </row>
  </sheetData>
  <sheetProtection/>
  <mergeCells count="7">
    <mergeCell ref="B18:K18"/>
    <mergeCell ref="C1:F1"/>
    <mergeCell ref="J6:J7"/>
    <mergeCell ref="A2:F2"/>
    <mergeCell ref="A3:F3"/>
    <mergeCell ref="A4:F4"/>
    <mergeCell ref="A5:F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G19" sqref="G19"/>
    </sheetView>
  </sheetViews>
  <sheetFormatPr defaultColWidth="9.140625" defaultRowHeight="15"/>
  <cols>
    <col min="1" max="1" width="4.00390625" style="1" customWidth="1"/>
    <col min="2" max="2" width="24.140625" style="1" customWidth="1"/>
    <col min="3" max="3" width="7.28125" style="1" customWidth="1"/>
    <col min="4" max="4" width="10.57421875" style="1" customWidth="1"/>
    <col min="5" max="5" width="11.57421875" style="1" customWidth="1"/>
    <col min="6" max="6" width="14.421875" style="1" customWidth="1"/>
    <col min="7" max="7" width="14.00390625" style="1" customWidth="1"/>
    <col min="8" max="8" width="15.140625" style="1" customWidth="1"/>
    <col min="9" max="9" width="14.7109375" style="1" customWidth="1"/>
    <col min="10" max="10" width="19.28125" style="1" customWidth="1"/>
    <col min="11" max="16384" width="9.140625" style="1" customWidth="1"/>
  </cols>
  <sheetData>
    <row r="1" spans="1:10" ht="15" customHeight="1">
      <c r="A1" s="88"/>
      <c r="B1" s="88"/>
      <c r="C1" s="88"/>
      <c r="D1" s="79"/>
      <c r="E1" s="95"/>
      <c r="F1" s="58"/>
      <c r="G1" s="199" t="s">
        <v>85</v>
      </c>
      <c r="H1" s="199"/>
      <c r="I1" s="199"/>
      <c r="J1" s="199"/>
    </row>
    <row r="2" spans="1:10" ht="15">
      <c r="A2" s="208" t="s">
        <v>276</v>
      </c>
      <c r="B2" s="263"/>
      <c r="C2" s="263"/>
      <c r="D2" s="263"/>
      <c r="E2" s="263"/>
      <c r="F2" s="263"/>
      <c r="G2" s="264"/>
      <c r="H2" s="264"/>
      <c r="I2" s="264"/>
      <c r="J2" s="264"/>
    </row>
    <row r="3" spans="1:10" ht="15">
      <c r="A3" s="208" t="s">
        <v>386</v>
      </c>
      <c r="B3" s="263"/>
      <c r="C3" s="263"/>
      <c r="D3" s="263"/>
      <c r="E3" s="263"/>
      <c r="F3" s="263"/>
      <c r="G3" s="264"/>
      <c r="H3" s="264"/>
      <c r="I3" s="264"/>
      <c r="J3" s="264"/>
    </row>
    <row r="4" spans="1:10" ht="15">
      <c r="A4" s="282" t="s">
        <v>9</v>
      </c>
      <c r="B4" s="263"/>
      <c r="C4" s="263"/>
      <c r="D4" s="263"/>
      <c r="E4" s="263"/>
      <c r="F4" s="263"/>
      <c r="G4" s="264"/>
      <c r="H4" s="264"/>
      <c r="I4" s="264"/>
      <c r="J4" s="264"/>
    </row>
    <row r="5" spans="1:10" ht="15">
      <c r="A5" s="230" t="s">
        <v>314</v>
      </c>
      <c r="B5" s="310"/>
      <c r="C5" s="310"/>
      <c r="D5" s="310"/>
      <c r="E5" s="310"/>
      <c r="F5" s="310"/>
      <c r="G5" s="232"/>
      <c r="H5" s="232"/>
      <c r="I5" s="232"/>
      <c r="J5" s="232"/>
    </row>
    <row r="6" spans="1:10" ht="15">
      <c r="A6" s="247" t="s">
        <v>0</v>
      </c>
      <c r="B6" s="293" t="s">
        <v>284</v>
      </c>
      <c r="C6" s="257" t="s">
        <v>351</v>
      </c>
      <c r="D6" s="311"/>
      <c r="E6" s="311"/>
      <c r="F6" s="311"/>
      <c r="G6" s="311"/>
      <c r="H6" s="311"/>
      <c r="I6" s="311"/>
      <c r="J6" s="307" t="s">
        <v>93</v>
      </c>
    </row>
    <row r="7" spans="1:10" ht="15" customHeight="1">
      <c r="A7" s="243"/>
      <c r="B7" s="214"/>
      <c r="C7" s="242" t="s">
        <v>19</v>
      </c>
      <c r="D7" s="242" t="s">
        <v>94</v>
      </c>
      <c r="E7" s="303" t="s">
        <v>315</v>
      </c>
      <c r="F7" s="304"/>
      <c r="G7" s="305" t="s">
        <v>90</v>
      </c>
      <c r="H7" s="242" t="s">
        <v>91</v>
      </c>
      <c r="I7" s="305" t="s">
        <v>92</v>
      </c>
      <c r="J7" s="308"/>
    </row>
    <row r="8" spans="1:10" s="70" customFormat="1" ht="58.5" customHeight="1">
      <c r="A8" s="244"/>
      <c r="B8" s="215"/>
      <c r="C8" s="246"/>
      <c r="D8" s="246"/>
      <c r="E8" s="99" t="s">
        <v>316</v>
      </c>
      <c r="F8" s="99" t="s">
        <v>336</v>
      </c>
      <c r="G8" s="306"/>
      <c r="H8" s="246"/>
      <c r="I8" s="306"/>
      <c r="J8" s="309"/>
    </row>
    <row r="9" spans="1:10" ht="24" customHeight="1">
      <c r="A9" s="36">
        <v>1</v>
      </c>
      <c r="B9" s="87" t="s">
        <v>372</v>
      </c>
      <c r="C9" s="145">
        <v>10</v>
      </c>
      <c r="D9" s="145">
        <v>10</v>
      </c>
      <c r="E9" s="145">
        <v>6</v>
      </c>
      <c r="F9" s="145"/>
      <c r="G9" s="145"/>
      <c r="H9" s="145"/>
      <c r="I9" s="145"/>
      <c r="J9" s="145">
        <v>3</v>
      </c>
    </row>
    <row r="10" spans="1:10" ht="43.5" customHeight="1">
      <c r="A10" s="36">
        <v>2</v>
      </c>
      <c r="B10" s="87" t="s">
        <v>357</v>
      </c>
      <c r="C10" s="145">
        <v>23</v>
      </c>
      <c r="D10" s="145">
        <v>23</v>
      </c>
      <c r="E10" s="145">
        <v>23</v>
      </c>
      <c r="F10" s="145"/>
      <c r="G10" s="145"/>
      <c r="H10" s="145"/>
      <c r="I10" s="145"/>
      <c r="J10" s="145">
        <v>3</v>
      </c>
    </row>
    <row r="11" spans="1:10" ht="45.75" customHeight="1">
      <c r="A11" s="36">
        <v>3</v>
      </c>
      <c r="B11" s="87" t="s">
        <v>363</v>
      </c>
      <c r="C11" s="145">
        <v>30</v>
      </c>
      <c r="D11" s="145">
        <v>30</v>
      </c>
      <c r="E11" s="145">
        <v>23</v>
      </c>
      <c r="F11" s="145"/>
      <c r="G11" s="145"/>
      <c r="H11" s="145"/>
      <c r="I11" s="145"/>
      <c r="J11" s="145">
        <v>11</v>
      </c>
    </row>
    <row r="12" spans="1:10" ht="48" customHeight="1">
      <c r="A12" s="102">
        <v>4</v>
      </c>
      <c r="B12" s="87" t="s">
        <v>372</v>
      </c>
      <c r="C12" s="145">
        <v>6</v>
      </c>
      <c r="D12" s="145">
        <v>6</v>
      </c>
      <c r="E12" s="145"/>
      <c r="F12" s="145"/>
      <c r="G12" s="145"/>
      <c r="H12" s="145"/>
      <c r="I12" s="145"/>
      <c r="J12" s="145"/>
    </row>
    <row r="13" spans="1:10" ht="47.25" customHeight="1">
      <c r="A13" s="102">
        <v>5</v>
      </c>
      <c r="B13" s="87" t="s">
        <v>361</v>
      </c>
      <c r="C13" s="145">
        <v>5</v>
      </c>
      <c r="D13" s="145">
        <v>5</v>
      </c>
      <c r="E13" s="145"/>
      <c r="F13" s="145"/>
      <c r="G13" s="145"/>
      <c r="H13" s="145"/>
      <c r="I13" s="145"/>
      <c r="J13" s="145"/>
    </row>
    <row r="14" spans="1:10" ht="43.5" customHeight="1">
      <c r="A14" s="102">
        <v>6</v>
      </c>
      <c r="B14" s="87" t="s">
        <v>366</v>
      </c>
      <c r="C14" s="145">
        <v>4</v>
      </c>
      <c r="D14" s="145">
        <v>4</v>
      </c>
      <c r="E14" s="145"/>
      <c r="F14" s="145"/>
      <c r="G14" s="145"/>
      <c r="H14" s="145"/>
      <c r="I14" s="145"/>
      <c r="J14" s="145"/>
    </row>
    <row r="15" spans="1:10" ht="15">
      <c r="A15" s="36"/>
      <c r="B15" s="87" t="s">
        <v>317</v>
      </c>
      <c r="C15" s="145">
        <f>SUM(C9:C14)</f>
        <v>78</v>
      </c>
      <c r="D15" s="145">
        <f>SUM(D9:D14)</f>
        <v>78</v>
      </c>
      <c r="E15" s="145">
        <f>SUM(E10:E14)</f>
        <v>46</v>
      </c>
      <c r="F15" s="145"/>
      <c r="G15" s="145"/>
      <c r="H15" s="145"/>
      <c r="I15" s="145"/>
      <c r="J15" s="145">
        <f>SUM(J9:J14)</f>
        <v>17</v>
      </c>
    </row>
    <row r="16" spans="1:6" ht="15">
      <c r="A16" s="103"/>
      <c r="B16" s="103"/>
      <c r="C16" s="103"/>
      <c r="D16" s="103"/>
      <c r="E16" s="103"/>
      <c r="F16" s="103"/>
    </row>
    <row r="17" spans="1:11" ht="15">
      <c r="A17" s="103"/>
      <c r="B17" s="79" t="s">
        <v>526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2:11" ht="15">
      <c r="B18" s="226"/>
      <c r="C18" s="226"/>
      <c r="D18" s="226"/>
      <c r="E18" s="226"/>
      <c r="F18" s="226"/>
      <c r="G18" s="226"/>
      <c r="H18" s="226"/>
      <c r="I18" s="226"/>
      <c r="J18" s="226"/>
      <c r="K18" s="226"/>
    </row>
  </sheetData>
  <sheetProtection/>
  <mergeCells count="16">
    <mergeCell ref="B18:K18"/>
    <mergeCell ref="G1:J1"/>
    <mergeCell ref="C7:C8"/>
    <mergeCell ref="D7:D8"/>
    <mergeCell ref="E7:F7"/>
    <mergeCell ref="G7:G8"/>
    <mergeCell ref="H7:H8"/>
    <mergeCell ref="B6:B8"/>
    <mergeCell ref="I7:I8"/>
    <mergeCell ref="J6:J8"/>
    <mergeCell ref="A2:J2"/>
    <mergeCell ref="A3:J3"/>
    <mergeCell ref="A4:J4"/>
    <mergeCell ref="A5:J5"/>
    <mergeCell ref="C6:I6"/>
    <mergeCell ref="A6:A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2.421875" style="0" customWidth="1"/>
    <col min="2" max="2" width="37.140625" style="0" customWidth="1"/>
    <col min="3" max="3" width="11.421875" style="0" customWidth="1"/>
    <col min="4" max="4" width="11.7109375" style="0" customWidth="1"/>
    <col min="5" max="5" width="16.00390625" style="0" customWidth="1"/>
  </cols>
  <sheetData>
    <row r="1" spans="1:8" ht="15">
      <c r="A1" s="19"/>
      <c r="B1" s="199" t="s">
        <v>84</v>
      </c>
      <c r="C1" s="199"/>
      <c r="D1" s="199"/>
      <c r="E1" s="199"/>
      <c r="F1" s="312"/>
      <c r="G1" s="239"/>
      <c r="H1" s="239"/>
    </row>
    <row r="2" spans="1:8" ht="37.5" customHeight="1">
      <c r="A2" s="208" t="s">
        <v>276</v>
      </c>
      <c r="B2" s="288"/>
      <c r="C2" s="288"/>
      <c r="D2" s="288"/>
      <c r="E2" s="288"/>
      <c r="F2" s="22"/>
      <c r="G2" s="22"/>
      <c r="H2" s="22"/>
    </row>
    <row r="3" spans="1:8" ht="15">
      <c r="A3" s="208" t="s">
        <v>386</v>
      </c>
      <c r="B3" s="288"/>
      <c r="C3" s="288"/>
      <c r="D3" s="288"/>
      <c r="E3" s="288"/>
      <c r="F3" s="22"/>
      <c r="G3" s="22"/>
      <c r="H3" s="22"/>
    </row>
    <row r="4" spans="1:8" ht="23.25" customHeight="1">
      <c r="A4" s="282" t="s">
        <v>9</v>
      </c>
      <c r="B4" s="287"/>
      <c r="C4" s="287"/>
      <c r="D4" s="287"/>
      <c r="E4" s="287"/>
      <c r="F4" s="23"/>
      <c r="G4" s="23"/>
      <c r="H4" s="23"/>
    </row>
    <row r="5" spans="1:8" ht="27.75" customHeight="1">
      <c r="A5" s="313" t="s">
        <v>304</v>
      </c>
      <c r="B5" s="314"/>
      <c r="C5" s="314"/>
      <c r="D5" s="314"/>
      <c r="E5" s="314"/>
      <c r="F5" s="23"/>
      <c r="G5" s="23"/>
      <c r="H5" s="23"/>
    </row>
    <row r="7" spans="1:5" ht="45">
      <c r="A7" s="21" t="s">
        <v>51</v>
      </c>
      <c r="B7" s="21" t="s">
        <v>29</v>
      </c>
      <c r="C7" s="27" t="s">
        <v>66</v>
      </c>
      <c r="D7" s="21" t="s">
        <v>52</v>
      </c>
      <c r="E7" s="21" t="s">
        <v>53</v>
      </c>
    </row>
    <row r="8" spans="1:5" ht="15">
      <c r="A8" s="236" t="s">
        <v>347</v>
      </c>
      <c r="B8" s="28"/>
      <c r="C8" s="28"/>
      <c r="D8" s="28"/>
      <c r="E8" s="28"/>
    </row>
    <row r="9" spans="1:5" ht="15">
      <c r="A9" s="237"/>
      <c r="B9" s="28"/>
      <c r="C9" s="28"/>
      <c r="D9" s="28"/>
      <c r="E9" s="28"/>
    </row>
    <row r="10" spans="1:5" ht="15">
      <c r="A10" s="20" t="s">
        <v>54</v>
      </c>
      <c r="B10" s="3"/>
      <c r="C10" s="3"/>
      <c r="D10" s="3"/>
      <c r="E10" s="3"/>
    </row>
    <row r="12" spans="1:10" ht="15">
      <c r="A12" s="79" t="s">
        <v>527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5">
      <c r="A13" s="226"/>
      <c r="B13" s="226"/>
      <c r="C13" s="226"/>
      <c r="D13" s="226"/>
      <c r="E13" s="226"/>
      <c r="F13" s="226"/>
      <c r="G13" s="226"/>
      <c r="H13" s="226"/>
      <c r="I13" s="226"/>
      <c r="J13" s="226"/>
    </row>
    <row r="23" ht="15">
      <c r="E23" s="29"/>
    </row>
  </sheetData>
  <sheetProtection/>
  <mergeCells count="8">
    <mergeCell ref="A13:J13"/>
    <mergeCell ref="B1:E1"/>
    <mergeCell ref="F1:H1"/>
    <mergeCell ref="A2:E2"/>
    <mergeCell ref="A3:E3"/>
    <mergeCell ref="A4:E4"/>
    <mergeCell ref="A5:E5"/>
    <mergeCell ref="A8:A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6" sqref="A16:J16"/>
    </sheetView>
  </sheetViews>
  <sheetFormatPr defaultColWidth="9.140625" defaultRowHeight="15"/>
  <cols>
    <col min="2" max="2" width="13.7109375" style="0" customWidth="1"/>
    <col min="3" max="3" width="13.421875" style="0" customWidth="1"/>
    <col min="4" max="4" width="13.57421875" style="0" customWidth="1"/>
    <col min="5" max="5" width="12.57421875" style="0" customWidth="1"/>
    <col min="6" max="6" width="15.8515625" style="0" customWidth="1"/>
    <col min="7" max="7" width="15.57421875" style="0" customWidth="1"/>
  </cols>
  <sheetData>
    <row r="1" spans="1:7" ht="15" customHeight="1">
      <c r="A1" s="24"/>
      <c r="B1" s="24"/>
      <c r="C1" s="24"/>
      <c r="D1" s="199" t="s">
        <v>89</v>
      </c>
      <c r="E1" s="199"/>
      <c r="F1" s="199"/>
      <c r="G1" s="199"/>
    </row>
    <row r="2" spans="1:7" ht="15">
      <c r="A2" s="208" t="s">
        <v>254</v>
      </c>
      <c r="B2" s="288"/>
      <c r="C2" s="288"/>
      <c r="D2" s="288"/>
      <c r="E2" s="288"/>
      <c r="F2" s="288"/>
      <c r="G2" s="288"/>
    </row>
    <row r="3" spans="1:7" ht="15" customHeight="1">
      <c r="A3" s="208" t="s">
        <v>386</v>
      </c>
      <c r="B3" s="288"/>
      <c r="C3" s="288"/>
      <c r="D3" s="288"/>
      <c r="E3" s="288"/>
      <c r="F3" s="288"/>
      <c r="G3" s="288"/>
    </row>
    <row r="4" spans="1:7" ht="15" customHeight="1">
      <c r="A4" s="282" t="s">
        <v>9</v>
      </c>
      <c r="B4" s="287"/>
      <c r="C4" s="287"/>
      <c r="D4" s="287"/>
      <c r="E4" s="287"/>
      <c r="F4" s="287"/>
      <c r="G4" s="287"/>
    </row>
    <row r="5" spans="1:7" ht="15">
      <c r="A5" s="26"/>
      <c r="B5" s="25"/>
      <c r="C5" s="25"/>
      <c r="D5" s="25"/>
      <c r="E5" s="25"/>
      <c r="F5" s="25"/>
      <c r="G5" s="25"/>
    </row>
    <row r="6" spans="1:7" ht="15" customHeight="1">
      <c r="A6" s="273" t="s">
        <v>250</v>
      </c>
      <c r="B6" s="274"/>
      <c r="C6" s="274"/>
      <c r="D6" s="274"/>
      <c r="E6" s="274"/>
      <c r="F6" s="274"/>
      <c r="G6" s="274"/>
    </row>
    <row r="7" spans="1:7" ht="24" customHeight="1">
      <c r="A7" s="5" t="s">
        <v>62</v>
      </c>
      <c r="B7" s="30" t="s">
        <v>56</v>
      </c>
      <c r="C7" s="30" t="s">
        <v>57</v>
      </c>
      <c r="D7" s="30" t="s">
        <v>58</v>
      </c>
      <c r="E7" s="30" t="s">
        <v>59</v>
      </c>
      <c r="F7" s="30" t="s">
        <v>60</v>
      </c>
      <c r="G7" s="30" t="s">
        <v>61</v>
      </c>
    </row>
    <row r="8" spans="1:7" ht="15">
      <c r="A8" s="315">
        <v>2016</v>
      </c>
      <c r="B8" s="31"/>
      <c r="C8" s="31"/>
      <c r="D8" s="31"/>
      <c r="E8" s="31"/>
      <c r="F8" s="31"/>
      <c r="G8" s="31"/>
    </row>
    <row r="9" spans="1:7" ht="15">
      <c r="A9" s="316"/>
      <c r="B9" s="3"/>
      <c r="C9" s="3"/>
      <c r="D9" s="3"/>
      <c r="E9" s="3"/>
      <c r="F9" s="3"/>
      <c r="G9" s="3"/>
    </row>
    <row r="10" spans="1:7" ht="15">
      <c r="A10" s="316"/>
      <c r="B10" s="3"/>
      <c r="C10" s="3"/>
      <c r="D10" s="3"/>
      <c r="E10" s="3"/>
      <c r="F10" s="3"/>
      <c r="G10" s="3"/>
    </row>
    <row r="11" spans="1:7" ht="15">
      <c r="A11" s="316"/>
      <c r="B11" s="3"/>
      <c r="C11" s="3"/>
      <c r="D11" s="3"/>
      <c r="E11" s="3"/>
      <c r="F11" s="3"/>
      <c r="G11" s="3"/>
    </row>
    <row r="12" spans="1:7" ht="15">
      <c r="A12" s="317"/>
      <c r="B12" s="3"/>
      <c r="C12" s="3"/>
      <c r="D12" s="3"/>
      <c r="E12" s="3"/>
      <c r="F12" s="3"/>
      <c r="G12" s="3"/>
    </row>
    <row r="13" spans="1:7" ht="15">
      <c r="A13" s="3" t="s">
        <v>19</v>
      </c>
      <c r="B13" s="3"/>
      <c r="C13" s="3"/>
      <c r="D13" s="3"/>
      <c r="E13" s="3"/>
      <c r="F13" s="3"/>
      <c r="G13" s="3"/>
    </row>
    <row r="15" spans="1:10" ht="15">
      <c r="A15" s="79" t="s">
        <v>435</v>
      </c>
      <c r="B15" s="79"/>
      <c r="C15" s="79"/>
      <c r="D15" s="79"/>
      <c r="E15" s="79" t="s">
        <v>353</v>
      </c>
      <c r="F15" s="79"/>
      <c r="G15" s="79"/>
      <c r="H15" s="79"/>
      <c r="I15" s="79"/>
      <c r="J15" s="79"/>
    </row>
    <row r="16" spans="1:10" ht="15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</sheetData>
  <sheetProtection/>
  <mergeCells count="7">
    <mergeCell ref="A16:J16"/>
    <mergeCell ref="D1:G1"/>
    <mergeCell ref="A8:A12"/>
    <mergeCell ref="A2:G2"/>
    <mergeCell ref="A3:G3"/>
    <mergeCell ref="A4:G4"/>
    <mergeCell ref="A6:G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61">
      <selection activeCell="I50" sqref="I50"/>
    </sheetView>
  </sheetViews>
  <sheetFormatPr defaultColWidth="9.140625" defaultRowHeight="15"/>
  <cols>
    <col min="2" max="2" width="13.28125" style="0" customWidth="1"/>
    <col min="3" max="3" width="13.140625" style="0" customWidth="1"/>
    <col min="4" max="4" width="16.8515625" style="0" customWidth="1"/>
    <col min="5" max="6" width="13.140625" style="0" customWidth="1"/>
    <col min="7" max="7" width="15.28125" style="0" customWidth="1"/>
    <col min="8" max="8" width="13.8515625" style="0" customWidth="1"/>
    <col min="9" max="9" width="11.57421875" style="0" customWidth="1"/>
    <col min="10" max="10" width="15.57421875" style="0" customWidth="1"/>
    <col min="11" max="11" width="16.8515625" style="0" customWidth="1"/>
  </cols>
  <sheetData>
    <row r="1" spans="1:11" ht="15">
      <c r="A1" s="177"/>
      <c r="B1" s="177"/>
      <c r="C1" s="177"/>
      <c r="D1" s="226"/>
      <c r="E1" s="323"/>
      <c r="F1" s="188"/>
      <c r="G1" s="189"/>
      <c r="H1" s="199" t="s">
        <v>95</v>
      </c>
      <c r="I1" s="199"/>
      <c r="J1" s="199"/>
      <c r="K1" s="199"/>
    </row>
    <row r="2" spans="1:11" ht="15">
      <c r="A2" s="208" t="s">
        <v>276</v>
      </c>
      <c r="B2" s="320"/>
      <c r="C2" s="320"/>
      <c r="D2" s="320"/>
      <c r="E2" s="320"/>
      <c r="F2" s="320"/>
      <c r="G2" s="289"/>
      <c r="H2" s="289"/>
      <c r="I2" s="289"/>
      <c r="J2" s="289"/>
      <c r="K2" s="289"/>
    </row>
    <row r="3" spans="1:10" ht="15">
      <c r="A3" s="208" t="s">
        <v>739</v>
      </c>
      <c r="B3" s="320"/>
      <c r="C3" s="320"/>
      <c r="D3" s="320"/>
      <c r="E3" s="320"/>
      <c r="F3" s="320"/>
      <c r="G3" s="289"/>
      <c r="H3" s="289"/>
      <c r="I3" s="289"/>
      <c r="J3" s="289"/>
    </row>
    <row r="4" spans="1:10" ht="15">
      <c r="A4" s="282" t="s">
        <v>9</v>
      </c>
      <c r="B4" s="320"/>
      <c r="C4" s="320"/>
      <c r="D4" s="320"/>
      <c r="E4" s="320"/>
      <c r="F4" s="320"/>
      <c r="G4" s="289"/>
      <c r="H4" s="289"/>
      <c r="I4" s="289"/>
      <c r="J4" s="289"/>
    </row>
    <row r="5" spans="1:11" ht="15">
      <c r="A5" s="273" t="s">
        <v>337</v>
      </c>
      <c r="B5" s="321"/>
      <c r="C5" s="321"/>
      <c r="D5" s="321"/>
      <c r="E5" s="321"/>
      <c r="F5" s="321"/>
      <c r="G5" s="322"/>
      <c r="H5" s="322"/>
      <c r="I5" s="322"/>
      <c r="J5" s="322"/>
      <c r="K5" s="289"/>
    </row>
    <row r="6" spans="1:10" ht="15">
      <c r="A6" s="318" t="s">
        <v>740</v>
      </c>
      <c r="B6" s="319"/>
      <c r="C6" s="319"/>
      <c r="D6" s="319"/>
      <c r="E6" s="319"/>
      <c r="F6" s="319"/>
      <c r="G6" s="319"/>
      <c r="H6" s="319"/>
      <c r="I6" s="319"/>
      <c r="J6" s="319"/>
    </row>
    <row r="7" spans="1:11" ht="15">
      <c r="A7" s="395" t="s">
        <v>0</v>
      </c>
      <c r="B7" s="395" t="s">
        <v>97</v>
      </c>
      <c r="C7" s="395" t="s">
        <v>103</v>
      </c>
      <c r="D7" s="395" t="s">
        <v>741</v>
      </c>
      <c r="E7" s="395" t="s">
        <v>98</v>
      </c>
      <c r="F7" s="395" t="s">
        <v>99</v>
      </c>
      <c r="G7" s="395" t="s">
        <v>106</v>
      </c>
      <c r="H7" s="395" t="s">
        <v>100</v>
      </c>
      <c r="I7" s="395" t="s">
        <v>101</v>
      </c>
      <c r="J7" s="395"/>
      <c r="K7" s="242" t="s">
        <v>104</v>
      </c>
    </row>
    <row r="8" spans="1:11" ht="30">
      <c r="A8" s="395"/>
      <c r="B8" s="395"/>
      <c r="C8" s="395"/>
      <c r="D8" s="395"/>
      <c r="E8" s="395"/>
      <c r="F8" s="395"/>
      <c r="G8" s="395"/>
      <c r="H8" s="395"/>
      <c r="I8" s="89" t="s">
        <v>102</v>
      </c>
      <c r="J8" s="89" t="s">
        <v>105</v>
      </c>
      <c r="K8" s="246"/>
    </row>
    <row r="9" spans="1:11" ht="127.5">
      <c r="A9" s="341" t="s">
        <v>448</v>
      </c>
      <c r="B9" s="340" t="s">
        <v>742</v>
      </c>
      <c r="C9" s="341" t="s">
        <v>532</v>
      </c>
      <c r="D9" s="340" t="s">
        <v>743</v>
      </c>
      <c r="E9" s="186" t="s">
        <v>744</v>
      </c>
      <c r="F9" s="376" t="s">
        <v>532</v>
      </c>
      <c r="G9" s="340" t="s">
        <v>745</v>
      </c>
      <c r="H9" s="389" t="s">
        <v>746</v>
      </c>
      <c r="I9" s="396">
        <v>45</v>
      </c>
      <c r="J9" s="396">
        <v>43</v>
      </c>
      <c r="K9" s="396">
        <v>7</v>
      </c>
    </row>
    <row r="10" spans="1:11" ht="63.75">
      <c r="A10" s="341" t="s">
        <v>449</v>
      </c>
      <c r="B10" s="397" t="s">
        <v>534</v>
      </c>
      <c r="C10" s="398" t="s">
        <v>531</v>
      </c>
      <c r="D10" s="397" t="s">
        <v>747</v>
      </c>
      <c r="E10" s="397" t="s">
        <v>748</v>
      </c>
      <c r="F10" s="398" t="s">
        <v>531</v>
      </c>
      <c r="G10" s="399" t="s">
        <v>749</v>
      </c>
      <c r="H10" s="397" t="s">
        <v>750</v>
      </c>
      <c r="I10" s="400">
        <v>19</v>
      </c>
      <c r="J10" s="400">
        <v>19</v>
      </c>
      <c r="K10" s="400">
        <v>1</v>
      </c>
    </row>
    <row r="11" spans="1:11" ht="76.5">
      <c r="A11" s="341" t="s">
        <v>450</v>
      </c>
      <c r="B11" s="397" t="s">
        <v>539</v>
      </c>
      <c r="C11" s="397" t="s">
        <v>751</v>
      </c>
      <c r="D11" s="397" t="s">
        <v>752</v>
      </c>
      <c r="E11" s="397" t="s">
        <v>535</v>
      </c>
      <c r="F11" s="398" t="s">
        <v>532</v>
      </c>
      <c r="G11" s="399" t="s">
        <v>753</v>
      </c>
      <c r="H11" s="397" t="s">
        <v>754</v>
      </c>
      <c r="I11" s="400">
        <v>34</v>
      </c>
      <c r="J11" s="400">
        <v>34</v>
      </c>
      <c r="K11" s="400">
        <v>2</v>
      </c>
    </row>
    <row r="12" spans="1:11" ht="63.75">
      <c r="A12" s="341" t="s">
        <v>451</v>
      </c>
      <c r="B12" s="397" t="s">
        <v>755</v>
      </c>
      <c r="C12" s="397" t="s">
        <v>532</v>
      </c>
      <c r="D12" s="397" t="s">
        <v>498</v>
      </c>
      <c r="E12" s="397" t="s">
        <v>756</v>
      </c>
      <c r="F12" s="398" t="s">
        <v>757</v>
      </c>
      <c r="G12" s="399" t="s">
        <v>758</v>
      </c>
      <c r="H12" s="397" t="s">
        <v>754</v>
      </c>
      <c r="I12" s="400">
        <v>47</v>
      </c>
      <c r="J12" s="400">
        <v>26</v>
      </c>
      <c r="K12" s="400">
        <v>2</v>
      </c>
    </row>
    <row r="13" spans="1:11" ht="76.5">
      <c r="A13" s="341" t="s">
        <v>453</v>
      </c>
      <c r="B13" s="397" t="s">
        <v>759</v>
      </c>
      <c r="C13" s="397" t="s">
        <v>532</v>
      </c>
      <c r="D13" s="397" t="s">
        <v>760</v>
      </c>
      <c r="E13" s="397" t="s">
        <v>533</v>
      </c>
      <c r="F13" s="398" t="s">
        <v>532</v>
      </c>
      <c r="G13" s="399" t="s">
        <v>761</v>
      </c>
      <c r="H13" s="397" t="s">
        <v>754</v>
      </c>
      <c r="I13" s="400">
        <v>43</v>
      </c>
      <c r="J13" s="400">
        <v>13</v>
      </c>
      <c r="K13" s="400">
        <v>2</v>
      </c>
    </row>
    <row r="14" spans="1:11" ht="51">
      <c r="A14" s="341" t="s">
        <v>454</v>
      </c>
      <c r="B14" s="340" t="s">
        <v>762</v>
      </c>
      <c r="C14" s="341" t="s">
        <v>531</v>
      </c>
      <c r="D14" s="340" t="s">
        <v>763</v>
      </c>
      <c r="E14" s="340" t="s">
        <v>764</v>
      </c>
      <c r="F14" s="341" t="s">
        <v>531</v>
      </c>
      <c r="G14" s="340" t="s">
        <v>765</v>
      </c>
      <c r="H14" s="340" t="s">
        <v>766</v>
      </c>
      <c r="I14" s="376">
        <v>38</v>
      </c>
      <c r="J14" s="376">
        <v>21</v>
      </c>
      <c r="K14" s="376">
        <v>4</v>
      </c>
    </row>
    <row r="15" spans="1:11" ht="76.5">
      <c r="A15" s="341" t="s">
        <v>455</v>
      </c>
      <c r="B15" s="340" t="s">
        <v>767</v>
      </c>
      <c r="C15" s="341" t="s">
        <v>531</v>
      </c>
      <c r="D15" s="340" t="s">
        <v>507</v>
      </c>
      <c r="E15" s="340" t="s">
        <v>768</v>
      </c>
      <c r="F15" s="341" t="s">
        <v>531</v>
      </c>
      <c r="G15" s="340" t="s">
        <v>769</v>
      </c>
      <c r="H15" s="340" t="s">
        <v>766</v>
      </c>
      <c r="I15" s="376">
        <v>39</v>
      </c>
      <c r="J15" s="376">
        <v>37</v>
      </c>
      <c r="K15" s="376">
        <v>4</v>
      </c>
    </row>
    <row r="16" spans="1:11" ht="114.75">
      <c r="A16" s="341" t="s">
        <v>456</v>
      </c>
      <c r="B16" s="340" t="s">
        <v>770</v>
      </c>
      <c r="C16" s="341" t="s">
        <v>531</v>
      </c>
      <c r="D16" s="340" t="s">
        <v>771</v>
      </c>
      <c r="E16" s="340" t="s">
        <v>772</v>
      </c>
      <c r="F16" s="341"/>
      <c r="G16" s="340" t="s">
        <v>749</v>
      </c>
      <c r="H16" s="340" t="s">
        <v>766</v>
      </c>
      <c r="I16" s="376">
        <v>35</v>
      </c>
      <c r="J16" s="376">
        <v>16</v>
      </c>
      <c r="K16" s="376">
        <v>1</v>
      </c>
    </row>
    <row r="17" spans="1:11" ht="51">
      <c r="A17" s="341" t="s">
        <v>457</v>
      </c>
      <c r="B17" s="340" t="s">
        <v>773</v>
      </c>
      <c r="C17" s="341" t="s">
        <v>531</v>
      </c>
      <c r="D17" s="341" t="s">
        <v>483</v>
      </c>
      <c r="E17" s="340" t="s">
        <v>774</v>
      </c>
      <c r="F17" s="341"/>
      <c r="G17" s="340" t="s">
        <v>775</v>
      </c>
      <c r="H17" s="340" t="s">
        <v>766</v>
      </c>
      <c r="I17" s="376">
        <v>20</v>
      </c>
      <c r="J17" s="376">
        <v>20</v>
      </c>
      <c r="K17" s="376">
        <v>1</v>
      </c>
    </row>
    <row r="18" spans="1:11" ht="89.25">
      <c r="A18" s="341" t="s">
        <v>458</v>
      </c>
      <c r="B18" s="340" t="s">
        <v>776</v>
      </c>
      <c r="C18" s="341" t="s">
        <v>532</v>
      </c>
      <c r="D18" s="340" t="s">
        <v>591</v>
      </c>
      <c r="E18" s="340" t="s">
        <v>744</v>
      </c>
      <c r="F18" s="341" t="s">
        <v>532</v>
      </c>
      <c r="G18" s="340" t="s">
        <v>777</v>
      </c>
      <c r="H18" s="340" t="s">
        <v>750</v>
      </c>
      <c r="I18" s="401">
        <v>25</v>
      </c>
      <c r="J18" s="401">
        <v>25</v>
      </c>
      <c r="K18" s="401">
        <v>15</v>
      </c>
    </row>
    <row r="19" spans="1:11" ht="153">
      <c r="A19" s="341" t="s">
        <v>459</v>
      </c>
      <c r="B19" s="340" t="s">
        <v>778</v>
      </c>
      <c r="C19" s="341" t="s">
        <v>531</v>
      </c>
      <c r="D19" s="340" t="s">
        <v>779</v>
      </c>
      <c r="E19" s="340" t="s">
        <v>780</v>
      </c>
      <c r="F19" s="341" t="s">
        <v>531</v>
      </c>
      <c r="G19" s="340" t="s">
        <v>781</v>
      </c>
      <c r="H19" s="340" t="s">
        <v>782</v>
      </c>
      <c r="I19" s="401">
        <v>46</v>
      </c>
      <c r="J19" s="401">
        <v>31</v>
      </c>
      <c r="K19" s="401">
        <v>2</v>
      </c>
    </row>
    <row r="20" spans="1:11" ht="76.5">
      <c r="A20" s="341" t="s">
        <v>460</v>
      </c>
      <c r="B20" s="340" t="s">
        <v>537</v>
      </c>
      <c r="C20" s="341" t="s">
        <v>532</v>
      </c>
      <c r="D20" s="340" t="s">
        <v>443</v>
      </c>
      <c r="E20" s="340" t="s">
        <v>744</v>
      </c>
      <c r="F20" s="341" t="s">
        <v>532</v>
      </c>
      <c r="G20" s="340" t="s">
        <v>783</v>
      </c>
      <c r="H20" s="340" t="s">
        <v>784</v>
      </c>
      <c r="I20" s="401">
        <v>46</v>
      </c>
      <c r="J20" s="401">
        <v>40</v>
      </c>
      <c r="K20" s="401">
        <v>12</v>
      </c>
    </row>
    <row r="21" spans="1:11" ht="140.25">
      <c r="A21" s="341" t="s">
        <v>461</v>
      </c>
      <c r="B21" s="340" t="s">
        <v>785</v>
      </c>
      <c r="C21" s="340" t="s">
        <v>786</v>
      </c>
      <c r="D21" s="340" t="s">
        <v>787</v>
      </c>
      <c r="E21" s="340" t="s">
        <v>780</v>
      </c>
      <c r="F21" s="341" t="s">
        <v>531</v>
      </c>
      <c r="G21" s="340" t="s">
        <v>788</v>
      </c>
      <c r="H21" s="340" t="s">
        <v>789</v>
      </c>
      <c r="I21" s="401">
        <v>29</v>
      </c>
      <c r="J21" s="401">
        <v>9</v>
      </c>
      <c r="K21" s="401">
        <v>6</v>
      </c>
    </row>
    <row r="22" spans="1:11" ht="63.75">
      <c r="A22" s="341" t="s">
        <v>462</v>
      </c>
      <c r="B22" s="340" t="s">
        <v>790</v>
      </c>
      <c r="C22" s="340" t="s">
        <v>791</v>
      </c>
      <c r="D22" s="340" t="s">
        <v>485</v>
      </c>
      <c r="E22" s="53"/>
      <c r="F22" s="376"/>
      <c r="G22" s="340" t="s">
        <v>792</v>
      </c>
      <c r="H22" s="340" t="s">
        <v>789</v>
      </c>
      <c r="I22" s="401">
        <v>20</v>
      </c>
      <c r="J22" s="401">
        <v>20</v>
      </c>
      <c r="K22" s="401" t="s">
        <v>793</v>
      </c>
    </row>
    <row r="23" spans="1:11" ht="140.25">
      <c r="A23" s="341" t="s">
        <v>463</v>
      </c>
      <c r="B23" s="340" t="s">
        <v>794</v>
      </c>
      <c r="C23" s="340" t="s">
        <v>795</v>
      </c>
      <c r="D23" s="340" t="s">
        <v>796</v>
      </c>
      <c r="E23" s="340" t="s">
        <v>780</v>
      </c>
      <c r="F23" s="341" t="s">
        <v>531</v>
      </c>
      <c r="G23" s="340" t="s">
        <v>797</v>
      </c>
      <c r="H23" s="340" t="s">
        <v>789</v>
      </c>
      <c r="I23" s="401">
        <v>47</v>
      </c>
      <c r="J23" s="401">
        <v>25</v>
      </c>
      <c r="K23" s="401"/>
    </row>
    <row r="24" spans="1:11" ht="409.5">
      <c r="A24" s="341" t="s">
        <v>475</v>
      </c>
      <c r="B24" s="340" t="s">
        <v>798</v>
      </c>
      <c r="C24" s="340" t="s">
        <v>799</v>
      </c>
      <c r="D24" s="340" t="s">
        <v>800</v>
      </c>
      <c r="E24" s="340"/>
      <c r="F24" s="341"/>
      <c r="G24" s="340" t="s">
        <v>801</v>
      </c>
      <c r="H24" s="340" t="s">
        <v>789</v>
      </c>
      <c r="I24" s="401">
        <v>15</v>
      </c>
      <c r="J24" s="401">
        <v>15</v>
      </c>
      <c r="K24" s="401">
        <v>2</v>
      </c>
    </row>
    <row r="25" spans="1:11" ht="409.5">
      <c r="A25" s="341" t="s">
        <v>476</v>
      </c>
      <c r="B25" s="340" t="s">
        <v>802</v>
      </c>
      <c r="C25" s="340" t="s">
        <v>531</v>
      </c>
      <c r="D25" s="340" t="s">
        <v>803</v>
      </c>
      <c r="E25" s="340" t="s">
        <v>780</v>
      </c>
      <c r="F25" s="341" t="s">
        <v>531</v>
      </c>
      <c r="G25" s="340" t="s">
        <v>804</v>
      </c>
      <c r="H25" s="340" t="s">
        <v>805</v>
      </c>
      <c r="I25" s="401">
        <v>27</v>
      </c>
      <c r="J25" s="401">
        <v>27</v>
      </c>
      <c r="K25" s="401">
        <v>3</v>
      </c>
    </row>
    <row r="26" spans="1:11" ht="409.5">
      <c r="A26" s="341" t="s">
        <v>477</v>
      </c>
      <c r="B26" s="340" t="s">
        <v>806</v>
      </c>
      <c r="C26" s="340" t="s">
        <v>807</v>
      </c>
      <c r="D26" s="340" t="s">
        <v>808</v>
      </c>
      <c r="E26" s="340" t="s">
        <v>780</v>
      </c>
      <c r="F26" s="341" t="s">
        <v>531</v>
      </c>
      <c r="G26" s="340" t="s">
        <v>809</v>
      </c>
      <c r="H26" s="340" t="s">
        <v>810</v>
      </c>
      <c r="I26" s="401">
        <v>16</v>
      </c>
      <c r="J26" s="401">
        <v>16</v>
      </c>
      <c r="K26" s="401">
        <v>3</v>
      </c>
    </row>
    <row r="27" spans="1:11" ht="153">
      <c r="A27" s="341" t="s">
        <v>478</v>
      </c>
      <c r="B27" s="340" t="s">
        <v>811</v>
      </c>
      <c r="C27" s="340" t="s">
        <v>531</v>
      </c>
      <c r="D27" s="340" t="s">
        <v>812</v>
      </c>
      <c r="E27" s="340" t="s">
        <v>536</v>
      </c>
      <c r="F27" s="341" t="s">
        <v>531</v>
      </c>
      <c r="G27" s="340" t="s">
        <v>813</v>
      </c>
      <c r="H27" s="340" t="s">
        <v>814</v>
      </c>
      <c r="I27" s="401">
        <v>15</v>
      </c>
      <c r="J27" s="401">
        <v>14</v>
      </c>
      <c r="K27" s="401">
        <v>12</v>
      </c>
    </row>
    <row r="28" spans="1:11" ht="409.5">
      <c r="A28" s="341" t="s">
        <v>464</v>
      </c>
      <c r="B28" s="340" t="s">
        <v>815</v>
      </c>
      <c r="C28" s="340" t="s">
        <v>531</v>
      </c>
      <c r="D28" s="340" t="s">
        <v>816</v>
      </c>
      <c r="E28" s="340" t="s">
        <v>536</v>
      </c>
      <c r="F28" s="341" t="s">
        <v>531</v>
      </c>
      <c r="G28" s="340" t="s">
        <v>817</v>
      </c>
      <c r="H28" s="340" t="s">
        <v>818</v>
      </c>
      <c r="I28" s="401">
        <v>36</v>
      </c>
      <c r="J28" s="401">
        <v>36</v>
      </c>
      <c r="K28" s="401"/>
    </row>
    <row r="29" spans="1:11" ht="408">
      <c r="A29" s="341" t="s">
        <v>465</v>
      </c>
      <c r="B29" s="340" t="s">
        <v>819</v>
      </c>
      <c r="C29" s="340" t="s">
        <v>799</v>
      </c>
      <c r="D29" s="340" t="s">
        <v>820</v>
      </c>
      <c r="E29" s="340"/>
      <c r="F29" s="341"/>
      <c r="G29" s="340" t="s">
        <v>821</v>
      </c>
      <c r="H29" s="340" t="s">
        <v>822</v>
      </c>
      <c r="I29" s="401">
        <v>10</v>
      </c>
      <c r="J29" s="401">
        <v>10</v>
      </c>
      <c r="K29" s="401"/>
    </row>
    <row r="30" spans="1:11" ht="280.5">
      <c r="A30" s="341" t="s">
        <v>466</v>
      </c>
      <c r="B30" s="340" t="s">
        <v>823</v>
      </c>
      <c r="C30" s="340" t="s">
        <v>799</v>
      </c>
      <c r="D30" s="340" t="s">
        <v>824</v>
      </c>
      <c r="E30" s="340"/>
      <c r="F30" s="341"/>
      <c r="G30" s="340" t="s">
        <v>825</v>
      </c>
      <c r="H30" s="340" t="s">
        <v>826</v>
      </c>
      <c r="I30" s="401">
        <v>9</v>
      </c>
      <c r="J30" s="401">
        <v>9</v>
      </c>
      <c r="K30" s="401"/>
    </row>
    <row r="31" spans="1:11" ht="153">
      <c r="A31" s="341" t="s">
        <v>479</v>
      </c>
      <c r="B31" s="340" t="s">
        <v>827</v>
      </c>
      <c r="C31" s="340" t="s">
        <v>531</v>
      </c>
      <c r="D31" s="340" t="s">
        <v>828</v>
      </c>
      <c r="E31" s="340" t="s">
        <v>829</v>
      </c>
      <c r="F31" s="341" t="s">
        <v>531</v>
      </c>
      <c r="G31" s="340" t="s">
        <v>801</v>
      </c>
      <c r="H31" s="340" t="s">
        <v>805</v>
      </c>
      <c r="I31" s="401">
        <v>20</v>
      </c>
      <c r="J31" s="401">
        <v>20</v>
      </c>
      <c r="K31" s="401">
        <v>3</v>
      </c>
    </row>
    <row r="32" spans="1:11" ht="344.25">
      <c r="A32" s="341" t="s">
        <v>467</v>
      </c>
      <c r="B32" s="340" t="s">
        <v>830</v>
      </c>
      <c r="C32" s="340" t="s">
        <v>531</v>
      </c>
      <c r="D32" s="340" t="s">
        <v>831</v>
      </c>
      <c r="E32" s="340" t="s">
        <v>780</v>
      </c>
      <c r="F32" s="341" t="s">
        <v>531</v>
      </c>
      <c r="G32" s="340" t="s">
        <v>801</v>
      </c>
      <c r="H32" s="340" t="s">
        <v>832</v>
      </c>
      <c r="I32" s="401">
        <v>20</v>
      </c>
      <c r="J32" s="401">
        <v>20</v>
      </c>
      <c r="K32" s="401">
        <v>2</v>
      </c>
    </row>
    <row r="33" spans="1:11" ht="89.25">
      <c r="A33" s="341" t="s">
        <v>468</v>
      </c>
      <c r="B33" s="340" t="s">
        <v>833</v>
      </c>
      <c r="C33" s="340" t="s">
        <v>532</v>
      </c>
      <c r="D33" s="340" t="s">
        <v>834</v>
      </c>
      <c r="E33" s="340" t="s">
        <v>835</v>
      </c>
      <c r="F33" s="341" t="s">
        <v>531</v>
      </c>
      <c r="G33" s="340" t="s">
        <v>836</v>
      </c>
      <c r="H33" s="340" t="s">
        <v>837</v>
      </c>
      <c r="I33" s="401">
        <v>26</v>
      </c>
      <c r="J33" s="401">
        <v>26</v>
      </c>
      <c r="K33" s="401">
        <v>2</v>
      </c>
    </row>
    <row r="34" spans="1:11" ht="89.25">
      <c r="A34" s="341" t="s">
        <v>469</v>
      </c>
      <c r="B34" s="340" t="s">
        <v>838</v>
      </c>
      <c r="C34" s="340" t="s">
        <v>531</v>
      </c>
      <c r="D34" s="340" t="s">
        <v>499</v>
      </c>
      <c r="E34" s="340" t="s">
        <v>839</v>
      </c>
      <c r="F34" s="341" t="s">
        <v>531</v>
      </c>
      <c r="G34" s="340" t="s">
        <v>840</v>
      </c>
      <c r="H34" s="340" t="s">
        <v>841</v>
      </c>
      <c r="I34" s="401">
        <v>40</v>
      </c>
      <c r="J34" s="401">
        <v>26</v>
      </c>
      <c r="K34" s="401">
        <v>11</v>
      </c>
    </row>
    <row r="35" spans="1:11" ht="89.25">
      <c r="A35" s="341" t="s">
        <v>470</v>
      </c>
      <c r="B35" s="340" t="s">
        <v>538</v>
      </c>
      <c r="C35" s="340" t="s">
        <v>531</v>
      </c>
      <c r="D35" s="340" t="s">
        <v>634</v>
      </c>
      <c r="E35" s="340" t="s">
        <v>536</v>
      </c>
      <c r="F35" s="341" t="s">
        <v>531</v>
      </c>
      <c r="G35" s="340" t="s">
        <v>783</v>
      </c>
      <c r="H35" s="340" t="s">
        <v>841</v>
      </c>
      <c r="I35" s="401">
        <v>22</v>
      </c>
      <c r="J35" s="401">
        <v>12</v>
      </c>
      <c r="K35" s="401">
        <v>4</v>
      </c>
    </row>
    <row r="36" spans="1:11" ht="191.25">
      <c r="A36" s="341" t="s">
        <v>480</v>
      </c>
      <c r="B36" s="340" t="s">
        <v>842</v>
      </c>
      <c r="C36" s="340" t="s">
        <v>531</v>
      </c>
      <c r="D36" s="340" t="s">
        <v>843</v>
      </c>
      <c r="E36" s="340" t="s">
        <v>780</v>
      </c>
      <c r="F36" s="341" t="s">
        <v>531</v>
      </c>
      <c r="G36" s="340" t="s">
        <v>801</v>
      </c>
      <c r="H36" s="340" t="s">
        <v>844</v>
      </c>
      <c r="I36" s="401">
        <v>24</v>
      </c>
      <c r="J36" s="401">
        <v>24</v>
      </c>
      <c r="K36" s="401">
        <v>2</v>
      </c>
    </row>
    <row r="37" spans="1:11" ht="127.5">
      <c r="A37" s="341" t="s">
        <v>471</v>
      </c>
      <c r="B37" s="340" t="s">
        <v>845</v>
      </c>
      <c r="C37" s="341" t="s">
        <v>531</v>
      </c>
      <c r="D37" s="340" t="s">
        <v>846</v>
      </c>
      <c r="E37" s="340" t="s">
        <v>847</v>
      </c>
      <c r="F37" s="341" t="s">
        <v>531</v>
      </c>
      <c r="G37" s="340" t="s">
        <v>813</v>
      </c>
      <c r="H37" s="340" t="s">
        <v>848</v>
      </c>
      <c r="I37" s="376">
        <v>9</v>
      </c>
      <c r="J37" s="376">
        <v>3</v>
      </c>
      <c r="K37" s="376"/>
    </row>
    <row r="38" spans="1:11" ht="102">
      <c r="A38" s="341" t="s">
        <v>472</v>
      </c>
      <c r="B38" s="340" t="s">
        <v>849</v>
      </c>
      <c r="C38" s="341" t="s">
        <v>531</v>
      </c>
      <c r="D38" s="340" t="s">
        <v>850</v>
      </c>
      <c r="E38" s="340" t="s">
        <v>847</v>
      </c>
      <c r="F38" s="341" t="s">
        <v>531</v>
      </c>
      <c r="G38" s="340" t="s">
        <v>813</v>
      </c>
      <c r="H38" s="186" t="s">
        <v>851</v>
      </c>
      <c r="I38" s="376">
        <v>19</v>
      </c>
      <c r="J38" s="376">
        <v>15</v>
      </c>
      <c r="K38" s="400">
        <v>2</v>
      </c>
    </row>
    <row r="39" spans="1:11" ht="229.5">
      <c r="A39" s="341" t="s">
        <v>473</v>
      </c>
      <c r="B39" s="340" t="s">
        <v>852</v>
      </c>
      <c r="C39" s="341" t="s">
        <v>531</v>
      </c>
      <c r="D39" s="340" t="s">
        <v>853</v>
      </c>
      <c r="E39" s="340" t="s">
        <v>854</v>
      </c>
      <c r="F39" s="341" t="s">
        <v>531</v>
      </c>
      <c r="G39" s="399" t="s">
        <v>745</v>
      </c>
      <c r="H39" s="397" t="s">
        <v>855</v>
      </c>
      <c r="I39" s="400">
        <v>35</v>
      </c>
      <c r="J39" s="400">
        <v>34</v>
      </c>
      <c r="K39" s="400">
        <v>3</v>
      </c>
    </row>
    <row r="41" spans="1:11" ht="15">
      <c r="A41" s="208" t="s">
        <v>276</v>
      </c>
      <c r="B41" s="320"/>
      <c r="C41" s="320"/>
      <c r="D41" s="320"/>
      <c r="E41" s="320"/>
      <c r="F41" s="320"/>
      <c r="G41" s="289"/>
      <c r="H41" s="289"/>
      <c r="I41" s="289"/>
      <c r="J41" s="289"/>
      <c r="K41" s="289"/>
    </row>
    <row r="42" spans="1:10" ht="15">
      <c r="A42" s="208" t="s">
        <v>739</v>
      </c>
      <c r="B42" s="320"/>
      <c r="C42" s="320"/>
      <c r="D42" s="320"/>
      <c r="E42" s="320"/>
      <c r="F42" s="320"/>
      <c r="G42" s="289"/>
      <c r="H42" s="289"/>
      <c r="I42" s="289"/>
      <c r="J42" s="289"/>
    </row>
    <row r="43" spans="1:10" ht="15">
      <c r="A43" s="282" t="s">
        <v>9</v>
      </c>
      <c r="B43" s="320"/>
      <c r="C43" s="320"/>
      <c r="D43" s="320"/>
      <c r="E43" s="320"/>
      <c r="F43" s="320"/>
      <c r="G43" s="289"/>
      <c r="H43" s="289"/>
      <c r="I43" s="289"/>
      <c r="J43" s="289"/>
    </row>
    <row r="44" spans="1:11" ht="15">
      <c r="A44" s="273" t="s">
        <v>337</v>
      </c>
      <c r="B44" s="321"/>
      <c r="C44" s="321"/>
      <c r="D44" s="321"/>
      <c r="E44" s="321"/>
      <c r="F44" s="321"/>
      <c r="G44" s="322"/>
      <c r="H44" s="322"/>
      <c r="I44" s="322"/>
      <c r="J44" s="322"/>
      <c r="K44" s="289"/>
    </row>
    <row r="45" spans="1:10" ht="24" customHeight="1">
      <c r="A45" s="318" t="s">
        <v>856</v>
      </c>
      <c r="B45" s="319"/>
      <c r="C45" s="319"/>
      <c r="D45" s="319"/>
      <c r="E45" s="319"/>
      <c r="F45" s="319"/>
      <c r="G45" s="319"/>
      <c r="H45" s="319"/>
      <c r="I45" s="319"/>
      <c r="J45" s="319"/>
    </row>
    <row r="46" spans="1:11" ht="15">
      <c r="A46" s="395" t="s">
        <v>0</v>
      </c>
      <c r="B46" s="395" t="s">
        <v>97</v>
      </c>
      <c r="C46" s="395" t="s">
        <v>103</v>
      </c>
      <c r="D46" s="395" t="s">
        <v>741</v>
      </c>
      <c r="E46" s="395" t="s">
        <v>98</v>
      </c>
      <c r="F46" s="395" t="s">
        <v>99</v>
      </c>
      <c r="G46" s="395" t="s">
        <v>106</v>
      </c>
      <c r="H46" s="395" t="s">
        <v>100</v>
      </c>
      <c r="I46" s="395" t="s">
        <v>101</v>
      </c>
      <c r="J46" s="395"/>
      <c r="K46" s="242" t="s">
        <v>104</v>
      </c>
    </row>
    <row r="47" spans="1:11" ht="30">
      <c r="A47" s="395"/>
      <c r="B47" s="395"/>
      <c r="C47" s="395"/>
      <c r="D47" s="395"/>
      <c r="E47" s="395"/>
      <c r="F47" s="395"/>
      <c r="G47" s="395"/>
      <c r="H47" s="395"/>
      <c r="I47" s="89" t="s">
        <v>102</v>
      </c>
      <c r="J47" s="89" t="s">
        <v>105</v>
      </c>
      <c r="K47" s="246"/>
    </row>
    <row r="48" spans="1:11" ht="102">
      <c r="A48" s="341" t="s">
        <v>448</v>
      </c>
      <c r="B48" s="340" t="s">
        <v>742</v>
      </c>
      <c r="C48" s="341" t="s">
        <v>532</v>
      </c>
      <c r="D48" s="340" t="s">
        <v>857</v>
      </c>
      <c r="E48" s="186" t="s">
        <v>744</v>
      </c>
      <c r="F48" s="376" t="s">
        <v>532</v>
      </c>
      <c r="G48" s="340" t="s">
        <v>745</v>
      </c>
      <c r="H48" s="389" t="s">
        <v>746</v>
      </c>
      <c r="I48" s="396">
        <v>45</v>
      </c>
      <c r="J48" s="396">
        <v>43</v>
      </c>
      <c r="K48" s="396">
        <v>7</v>
      </c>
    </row>
    <row r="49" spans="1:11" ht="102">
      <c r="A49" s="341" t="s">
        <v>449</v>
      </c>
      <c r="B49" s="340" t="s">
        <v>858</v>
      </c>
      <c r="C49" s="341" t="s">
        <v>532</v>
      </c>
      <c r="D49" s="340" t="s">
        <v>859</v>
      </c>
      <c r="E49" s="186" t="s">
        <v>744</v>
      </c>
      <c r="F49" s="376" t="s">
        <v>532</v>
      </c>
      <c r="G49" s="340" t="s">
        <v>860</v>
      </c>
      <c r="H49" s="389" t="s">
        <v>861</v>
      </c>
      <c r="I49" s="396">
        <v>24</v>
      </c>
      <c r="J49" s="396">
        <v>18</v>
      </c>
      <c r="K49" s="396">
        <v>21</v>
      </c>
    </row>
    <row r="50" spans="1:11" ht="357">
      <c r="A50" s="341" t="s">
        <v>450</v>
      </c>
      <c r="B50" s="340" t="s">
        <v>802</v>
      </c>
      <c r="C50" s="340" t="s">
        <v>531</v>
      </c>
      <c r="D50" s="340" t="s">
        <v>862</v>
      </c>
      <c r="E50" s="340" t="s">
        <v>780</v>
      </c>
      <c r="F50" s="341" t="s">
        <v>531</v>
      </c>
      <c r="G50" s="340" t="s">
        <v>804</v>
      </c>
      <c r="H50" s="340" t="s">
        <v>805</v>
      </c>
      <c r="I50" s="376">
        <v>27</v>
      </c>
      <c r="J50" s="376">
        <v>27</v>
      </c>
      <c r="K50" s="376">
        <v>3</v>
      </c>
    </row>
    <row r="51" spans="1:11" ht="89.25">
      <c r="A51" s="341" t="s">
        <v>451</v>
      </c>
      <c r="B51" s="397" t="s">
        <v>539</v>
      </c>
      <c r="C51" s="397" t="s">
        <v>751</v>
      </c>
      <c r="D51" s="397" t="s">
        <v>863</v>
      </c>
      <c r="E51" s="397" t="s">
        <v>535</v>
      </c>
      <c r="F51" s="398" t="s">
        <v>532</v>
      </c>
      <c r="G51" s="399" t="s">
        <v>753</v>
      </c>
      <c r="H51" s="397" t="s">
        <v>754</v>
      </c>
      <c r="I51" s="400">
        <v>34</v>
      </c>
      <c r="J51" s="400">
        <v>34</v>
      </c>
      <c r="K51" s="400">
        <v>2</v>
      </c>
    </row>
    <row r="52" spans="1:11" ht="153">
      <c r="A52" s="341" t="s">
        <v>453</v>
      </c>
      <c r="B52" s="340" t="s">
        <v>773</v>
      </c>
      <c r="C52" s="341" t="s">
        <v>531</v>
      </c>
      <c r="D52" s="340" t="s">
        <v>864</v>
      </c>
      <c r="E52" s="340" t="s">
        <v>774</v>
      </c>
      <c r="F52" s="341"/>
      <c r="G52" s="340" t="s">
        <v>775</v>
      </c>
      <c r="H52" s="340" t="s">
        <v>766</v>
      </c>
      <c r="I52" s="376">
        <v>20</v>
      </c>
      <c r="J52" s="376">
        <v>20</v>
      </c>
      <c r="K52" s="376">
        <v>1</v>
      </c>
    </row>
    <row r="53" spans="1:11" ht="191.25">
      <c r="A53" s="341" t="s">
        <v>454</v>
      </c>
      <c r="B53" s="340" t="s">
        <v>865</v>
      </c>
      <c r="C53" s="341" t="s">
        <v>532</v>
      </c>
      <c r="D53" s="340" t="s">
        <v>866</v>
      </c>
      <c r="E53" s="340" t="s">
        <v>536</v>
      </c>
      <c r="F53" s="341" t="s">
        <v>532</v>
      </c>
      <c r="G53" s="340" t="s">
        <v>867</v>
      </c>
      <c r="H53" s="340" t="s">
        <v>868</v>
      </c>
      <c r="I53" s="376">
        <v>59</v>
      </c>
      <c r="J53" s="376">
        <v>48</v>
      </c>
      <c r="K53" s="376">
        <v>8</v>
      </c>
    </row>
    <row r="54" spans="1:11" ht="63.75">
      <c r="A54" s="341" t="s">
        <v>455</v>
      </c>
      <c r="B54" s="340" t="s">
        <v>849</v>
      </c>
      <c r="C54" s="341" t="s">
        <v>531</v>
      </c>
      <c r="D54" s="340" t="s">
        <v>869</v>
      </c>
      <c r="E54" s="340" t="s">
        <v>847</v>
      </c>
      <c r="F54" s="341" t="s">
        <v>531</v>
      </c>
      <c r="G54" s="340" t="s">
        <v>813</v>
      </c>
      <c r="H54" s="186" t="s">
        <v>851</v>
      </c>
      <c r="I54" s="376">
        <v>19</v>
      </c>
      <c r="J54" s="376">
        <v>15</v>
      </c>
      <c r="K54" s="400">
        <v>2</v>
      </c>
    </row>
    <row r="55" spans="1:11" ht="409.5">
      <c r="A55" s="341" t="s">
        <v>456</v>
      </c>
      <c r="B55" s="340" t="s">
        <v>806</v>
      </c>
      <c r="C55" s="340" t="s">
        <v>807</v>
      </c>
      <c r="D55" s="340" t="s">
        <v>870</v>
      </c>
      <c r="E55" s="340" t="s">
        <v>780</v>
      </c>
      <c r="F55" s="341" t="s">
        <v>531</v>
      </c>
      <c r="G55" s="340" t="s">
        <v>809</v>
      </c>
      <c r="H55" s="340" t="s">
        <v>810</v>
      </c>
      <c r="I55" s="376">
        <v>16</v>
      </c>
      <c r="J55" s="376">
        <v>16</v>
      </c>
      <c r="K55" s="376">
        <v>3</v>
      </c>
    </row>
    <row r="56" spans="1:11" ht="89.25">
      <c r="A56" s="341" t="s">
        <v>457</v>
      </c>
      <c r="B56" s="340" t="s">
        <v>833</v>
      </c>
      <c r="C56" s="340" t="s">
        <v>532</v>
      </c>
      <c r="D56" s="340" t="s">
        <v>871</v>
      </c>
      <c r="E56" s="340" t="s">
        <v>835</v>
      </c>
      <c r="F56" s="341" t="s">
        <v>531</v>
      </c>
      <c r="G56" s="340" t="s">
        <v>836</v>
      </c>
      <c r="H56" s="340" t="s">
        <v>837</v>
      </c>
      <c r="I56" s="401">
        <v>26</v>
      </c>
      <c r="J56" s="401">
        <v>26</v>
      </c>
      <c r="K56" s="401">
        <v>2</v>
      </c>
    </row>
    <row r="57" spans="1:11" ht="102">
      <c r="A57" s="341" t="s">
        <v>458</v>
      </c>
      <c r="B57" s="340" t="s">
        <v>827</v>
      </c>
      <c r="C57" s="340" t="s">
        <v>531</v>
      </c>
      <c r="D57" s="340" t="s">
        <v>872</v>
      </c>
      <c r="E57" s="340" t="s">
        <v>829</v>
      </c>
      <c r="F57" s="341" t="s">
        <v>531</v>
      </c>
      <c r="G57" s="340" t="s">
        <v>801</v>
      </c>
      <c r="H57" s="340" t="s">
        <v>805</v>
      </c>
      <c r="I57" s="401">
        <v>20</v>
      </c>
      <c r="J57" s="401">
        <v>20</v>
      </c>
      <c r="K57" s="401">
        <v>3</v>
      </c>
    </row>
    <row r="58" spans="1:11" ht="165.75">
      <c r="A58" s="341" t="s">
        <v>459</v>
      </c>
      <c r="B58" s="340" t="s">
        <v>852</v>
      </c>
      <c r="C58" s="341" t="s">
        <v>531</v>
      </c>
      <c r="D58" s="340" t="s">
        <v>873</v>
      </c>
      <c r="E58" s="340" t="s">
        <v>854</v>
      </c>
      <c r="F58" s="341" t="s">
        <v>531</v>
      </c>
      <c r="G58" s="399" t="s">
        <v>745</v>
      </c>
      <c r="H58" s="397" t="s">
        <v>874</v>
      </c>
      <c r="I58" s="400">
        <v>35</v>
      </c>
      <c r="J58" s="400">
        <v>34</v>
      </c>
      <c r="K58" s="400">
        <v>3</v>
      </c>
    </row>
    <row r="59" spans="1:11" ht="409.5">
      <c r="A59" s="341" t="s">
        <v>460</v>
      </c>
      <c r="B59" s="340" t="s">
        <v>815</v>
      </c>
      <c r="C59" s="340" t="s">
        <v>531</v>
      </c>
      <c r="D59" s="340" t="s">
        <v>875</v>
      </c>
      <c r="E59" s="340" t="s">
        <v>536</v>
      </c>
      <c r="F59" s="341" t="s">
        <v>531</v>
      </c>
      <c r="G59" s="340" t="s">
        <v>817</v>
      </c>
      <c r="H59" s="340" t="s">
        <v>818</v>
      </c>
      <c r="I59" s="376">
        <v>36</v>
      </c>
      <c r="J59" s="376">
        <v>36</v>
      </c>
      <c r="K59" s="376"/>
    </row>
    <row r="60" spans="1:11" ht="255">
      <c r="A60" s="341" t="s">
        <v>461</v>
      </c>
      <c r="B60" s="340" t="s">
        <v>876</v>
      </c>
      <c r="C60" s="341" t="s">
        <v>532</v>
      </c>
      <c r="D60" s="340" t="s">
        <v>877</v>
      </c>
      <c r="E60" s="340" t="s">
        <v>780</v>
      </c>
      <c r="F60" s="341" t="s">
        <v>532</v>
      </c>
      <c r="G60" s="399" t="s">
        <v>878</v>
      </c>
      <c r="H60" s="397" t="s">
        <v>805</v>
      </c>
      <c r="I60" s="400">
        <v>28</v>
      </c>
      <c r="J60" s="400">
        <v>20</v>
      </c>
      <c r="K60" s="400">
        <v>2</v>
      </c>
    </row>
    <row r="62" spans="1:11" ht="15">
      <c r="A62" s="192"/>
      <c r="B62" s="79" t="s">
        <v>576</v>
      </c>
      <c r="C62" s="79"/>
      <c r="D62" s="79"/>
      <c r="E62" s="79"/>
      <c r="F62" s="197" t="s">
        <v>577</v>
      </c>
      <c r="G62" s="79"/>
      <c r="H62" s="79"/>
      <c r="I62" s="79"/>
      <c r="J62" s="79"/>
      <c r="K62" s="79"/>
    </row>
    <row r="63" spans="2:11" ht="15">
      <c r="B63" s="226" t="s">
        <v>729</v>
      </c>
      <c r="C63" s="226"/>
      <c r="D63" s="226"/>
      <c r="E63" s="226"/>
      <c r="F63" s="226"/>
      <c r="G63" s="226"/>
      <c r="H63" s="226"/>
      <c r="I63" s="226"/>
      <c r="J63" s="226"/>
      <c r="K63" s="226"/>
    </row>
  </sheetData>
  <sheetProtection/>
  <mergeCells count="33">
    <mergeCell ref="G46:G47"/>
    <mergeCell ref="H46:H47"/>
    <mergeCell ref="I46:J46"/>
    <mergeCell ref="K46:K47"/>
    <mergeCell ref="B63:K63"/>
    <mergeCell ref="A46:A47"/>
    <mergeCell ref="B46:B47"/>
    <mergeCell ref="C46:C47"/>
    <mergeCell ref="D46:D47"/>
    <mergeCell ref="E46:E47"/>
    <mergeCell ref="F46:F47"/>
    <mergeCell ref="K7:K8"/>
    <mergeCell ref="A41:K41"/>
    <mergeCell ref="A42:J42"/>
    <mergeCell ref="A43:J43"/>
    <mergeCell ref="A44:K44"/>
    <mergeCell ref="A45:J45"/>
    <mergeCell ref="A6:J6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D1:E1"/>
    <mergeCell ref="H1:K1"/>
    <mergeCell ref="A2:K2"/>
    <mergeCell ref="A3:J3"/>
    <mergeCell ref="A4:J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A29" sqref="A29:J29"/>
    </sheetView>
  </sheetViews>
  <sheetFormatPr defaultColWidth="9.140625" defaultRowHeight="15"/>
  <cols>
    <col min="1" max="1" width="8.7109375" style="8" customWidth="1"/>
    <col min="2" max="2" width="13.57421875" style="0" customWidth="1"/>
    <col min="3" max="3" width="16.8515625" style="0" customWidth="1"/>
    <col min="4" max="4" width="14.7109375" style="0" customWidth="1"/>
    <col min="5" max="5" width="13.28125" style="0" customWidth="1"/>
    <col min="6" max="6" width="24.00390625" style="0" customWidth="1"/>
  </cols>
  <sheetData>
    <row r="1" spans="1:6" ht="21.75" customHeight="1">
      <c r="A1" s="38"/>
      <c r="B1" s="38"/>
      <c r="C1" s="199" t="s">
        <v>318</v>
      </c>
      <c r="D1" s="199"/>
      <c r="E1" s="199"/>
      <c r="F1" s="199"/>
    </row>
    <row r="2" spans="1:6" ht="15">
      <c r="A2" s="208" t="s">
        <v>254</v>
      </c>
      <c r="B2" s="320"/>
      <c r="C2" s="320"/>
      <c r="D2" s="320"/>
      <c r="E2" s="320"/>
      <c r="F2" s="320"/>
    </row>
    <row r="3" spans="1:10" ht="15" customHeight="1">
      <c r="A3" s="208" t="s">
        <v>386</v>
      </c>
      <c r="B3" s="288"/>
      <c r="C3" s="288"/>
      <c r="D3" s="288"/>
      <c r="E3" s="288"/>
      <c r="F3" s="288"/>
      <c r="G3" s="288"/>
      <c r="H3" s="80"/>
      <c r="I3" s="80"/>
      <c r="J3" s="80"/>
    </row>
    <row r="4" spans="1:10" ht="15" customHeight="1">
      <c r="A4" s="282" t="s">
        <v>9</v>
      </c>
      <c r="B4" s="287"/>
      <c r="C4" s="287"/>
      <c r="D4" s="287"/>
      <c r="E4" s="287"/>
      <c r="F4" s="287"/>
      <c r="G4" s="287"/>
      <c r="H4" s="80"/>
      <c r="I4" s="80"/>
      <c r="J4" s="80"/>
    </row>
    <row r="5" spans="1:6" ht="28.5" customHeight="1">
      <c r="A5" s="273" t="s">
        <v>319</v>
      </c>
      <c r="B5" s="321"/>
      <c r="C5" s="321"/>
      <c r="D5" s="321"/>
      <c r="E5" s="321"/>
      <c r="F5" s="321"/>
    </row>
    <row r="7" spans="1:6" ht="63" customHeight="1">
      <c r="A7" s="37" t="s">
        <v>108</v>
      </c>
      <c r="B7" s="37" t="s">
        <v>109</v>
      </c>
      <c r="C7" s="37" t="s">
        <v>110</v>
      </c>
      <c r="D7" s="37" t="s">
        <v>111</v>
      </c>
      <c r="E7" s="37" t="s">
        <v>117</v>
      </c>
      <c r="F7" s="37" t="s">
        <v>112</v>
      </c>
    </row>
    <row r="8" spans="1:6" ht="18.75" customHeight="1">
      <c r="A8" s="324" t="s">
        <v>113</v>
      </c>
      <c r="B8" s="324"/>
      <c r="C8" s="324"/>
      <c r="D8" s="324"/>
      <c r="E8" s="324"/>
      <c r="F8" s="324"/>
    </row>
    <row r="9" spans="1:6" ht="24" customHeight="1">
      <c r="A9" s="37">
        <v>1.5</v>
      </c>
      <c r="B9" s="39"/>
      <c r="C9" s="39"/>
      <c r="D9" s="39"/>
      <c r="E9" s="39"/>
      <c r="F9" s="39"/>
    </row>
    <row r="10" spans="1:6" ht="15.75">
      <c r="A10" s="37">
        <v>1</v>
      </c>
      <c r="B10" s="37">
        <v>16</v>
      </c>
      <c r="C10" s="37"/>
      <c r="D10" s="37"/>
      <c r="E10" s="37"/>
      <c r="F10" s="37"/>
    </row>
    <row r="11" spans="1:6" ht="15.75">
      <c r="A11" s="37">
        <v>0.75</v>
      </c>
      <c r="B11" s="37"/>
      <c r="C11" s="37"/>
      <c r="D11" s="37"/>
      <c r="E11" s="37"/>
      <c r="F11" s="37"/>
    </row>
    <row r="12" spans="1:6" ht="15.75">
      <c r="A12" s="37">
        <v>0.5</v>
      </c>
      <c r="B12" s="37"/>
      <c r="C12" s="37">
        <v>2</v>
      </c>
      <c r="D12" s="37">
        <v>5</v>
      </c>
      <c r="E12" s="37"/>
      <c r="F12" s="37"/>
    </row>
    <row r="13" spans="1:6" ht="15.75">
      <c r="A13" s="37">
        <v>0.25</v>
      </c>
      <c r="B13" s="37"/>
      <c r="C13" s="37"/>
      <c r="D13" s="37"/>
      <c r="E13" s="37">
        <v>26</v>
      </c>
      <c r="F13" s="37"/>
    </row>
    <row r="14" spans="1:6" ht="47.25" customHeight="1">
      <c r="A14" s="324" t="s">
        <v>114</v>
      </c>
      <c r="B14" s="324"/>
      <c r="C14" s="324"/>
      <c r="D14" s="324"/>
      <c r="E14" s="324"/>
      <c r="F14" s="324"/>
    </row>
    <row r="15" spans="1:6" ht="16.5" customHeight="1">
      <c r="A15" s="39">
        <v>1.5</v>
      </c>
      <c r="B15" s="39"/>
      <c r="C15" s="39"/>
      <c r="D15" s="39"/>
      <c r="E15" s="39"/>
      <c r="F15" s="39"/>
    </row>
    <row r="16" spans="1:6" ht="15.75">
      <c r="A16" s="37">
        <v>1</v>
      </c>
      <c r="B16" s="37">
        <v>15</v>
      </c>
      <c r="C16" s="37"/>
      <c r="D16" s="37"/>
      <c r="E16" s="37"/>
      <c r="F16" s="37"/>
    </row>
    <row r="17" spans="1:6" ht="15.75">
      <c r="A17" s="37">
        <v>0.75</v>
      </c>
      <c r="B17" s="37"/>
      <c r="C17" s="37"/>
      <c r="D17" s="37"/>
      <c r="E17" s="37"/>
      <c r="F17" s="37"/>
    </row>
    <row r="18" spans="1:6" ht="15.75">
      <c r="A18" s="37">
        <v>0.5</v>
      </c>
      <c r="B18" s="37"/>
      <c r="C18" s="37">
        <v>2</v>
      </c>
      <c r="D18" s="37">
        <v>5</v>
      </c>
      <c r="E18" s="37"/>
      <c r="F18" s="37"/>
    </row>
    <row r="19" spans="1:6" ht="15.75">
      <c r="A19" s="37">
        <v>0.25</v>
      </c>
      <c r="B19" s="37"/>
      <c r="C19" s="37"/>
      <c r="D19" s="37"/>
      <c r="E19" s="37">
        <v>17</v>
      </c>
      <c r="F19" s="37"/>
    </row>
    <row r="20" spans="1:6" ht="47.25" customHeight="1">
      <c r="A20" s="324" t="s">
        <v>115</v>
      </c>
      <c r="B20" s="324"/>
      <c r="C20" s="324"/>
      <c r="D20" s="324"/>
      <c r="E20" s="324"/>
      <c r="F20" s="324"/>
    </row>
    <row r="21" spans="1:6" ht="24.75" customHeight="1">
      <c r="A21" s="39">
        <v>1.5</v>
      </c>
      <c r="B21" s="39"/>
      <c r="C21" s="39"/>
      <c r="D21" s="39"/>
      <c r="E21" s="39"/>
      <c r="F21" s="39"/>
    </row>
    <row r="22" spans="1:6" ht="15.75">
      <c r="A22" s="37">
        <v>1</v>
      </c>
      <c r="B22" s="37">
        <v>6</v>
      </c>
      <c r="C22" s="37"/>
      <c r="D22" s="37"/>
      <c r="E22" s="37"/>
      <c r="F22" s="37"/>
    </row>
    <row r="23" spans="1:6" ht="15.75">
      <c r="A23" s="37">
        <v>0.75</v>
      </c>
      <c r="B23" s="37"/>
      <c r="C23" s="37"/>
      <c r="D23" s="37"/>
      <c r="E23" s="37"/>
      <c r="F23" s="37"/>
    </row>
    <row r="24" spans="1:6" ht="15.75">
      <c r="A24" s="37">
        <v>0.5</v>
      </c>
      <c r="B24" s="37"/>
      <c r="C24" s="37">
        <v>1</v>
      </c>
      <c r="D24" s="37">
        <v>4</v>
      </c>
      <c r="E24" s="37"/>
      <c r="F24" s="37"/>
    </row>
    <row r="25" spans="1:6" ht="15.75">
      <c r="A25" s="37">
        <v>0.25</v>
      </c>
      <c r="B25" s="37"/>
      <c r="C25" s="37"/>
      <c r="D25" s="37"/>
      <c r="E25" s="37">
        <v>1</v>
      </c>
      <c r="F25" s="37"/>
    </row>
    <row r="26" spans="1:6" ht="15">
      <c r="A26" s="18"/>
      <c r="B26" s="3"/>
      <c r="C26" s="3"/>
      <c r="D26" s="3"/>
      <c r="E26" s="3"/>
      <c r="F26" s="3"/>
    </row>
    <row r="27" spans="1:10" ht="15">
      <c r="A27" s="79" t="s">
        <v>441</v>
      </c>
      <c r="B27" s="79"/>
      <c r="C27" s="79"/>
      <c r="D27" s="79"/>
      <c r="E27" s="79" t="s">
        <v>353</v>
      </c>
      <c r="F27" s="79"/>
      <c r="G27" s="79"/>
      <c r="H27" s="79"/>
      <c r="I27" s="79"/>
      <c r="J27" s="79"/>
    </row>
    <row r="28" spans="1:10" ht="15">
      <c r="A28" s="226"/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0" ht="15">
      <c r="A29" s="226"/>
      <c r="B29" s="226"/>
      <c r="C29" s="226"/>
      <c r="D29" s="226"/>
      <c r="E29" s="226"/>
      <c r="F29" s="226"/>
      <c r="G29" s="226"/>
      <c r="H29" s="226"/>
      <c r="I29" s="226"/>
      <c r="J29" s="226"/>
    </row>
    <row r="32" ht="15">
      <c r="E32" t="s">
        <v>222</v>
      </c>
    </row>
  </sheetData>
  <sheetProtection/>
  <mergeCells count="10">
    <mergeCell ref="A29:J29"/>
    <mergeCell ref="C1:F1"/>
    <mergeCell ref="A3:G3"/>
    <mergeCell ref="A4:G4"/>
    <mergeCell ref="A28:J28"/>
    <mergeCell ref="A8:F8"/>
    <mergeCell ref="A14:F14"/>
    <mergeCell ref="A20:F20"/>
    <mergeCell ref="A2:F2"/>
    <mergeCell ref="A5:F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7">
      <selection activeCell="B58" sqref="B58"/>
    </sheetView>
  </sheetViews>
  <sheetFormatPr defaultColWidth="9.140625" defaultRowHeight="15"/>
  <cols>
    <col min="1" max="1" width="4.7109375" style="1" customWidth="1"/>
    <col min="2" max="2" width="13.7109375" style="1" customWidth="1"/>
    <col min="3" max="3" width="15.8515625" style="1" customWidth="1"/>
    <col min="4" max="4" width="7.7109375" style="1" customWidth="1"/>
    <col min="5" max="5" width="8.7109375" style="1" customWidth="1"/>
    <col min="6" max="6" width="6.57421875" style="1" customWidth="1"/>
    <col min="7" max="7" width="7.28125" style="1" customWidth="1"/>
    <col min="8" max="8" width="6.7109375" style="1" customWidth="1"/>
    <col min="9" max="9" width="9.140625" style="1" customWidth="1"/>
    <col min="10" max="10" width="6.8515625" style="1" customWidth="1"/>
    <col min="11" max="11" width="7.57421875" style="1" customWidth="1"/>
    <col min="12" max="13" width="8.57421875" style="1" customWidth="1"/>
    <col min="14" max="14" width="7.421875" style="1" customWidth="1"/>
    <col min="15" max="16384" width="9.140625" style="1" customWidth="1"/>
  </cols>
  <sheetData>
    <row r="1" spans="1:15" ht="15">
      <c r="A1" s="6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6"/>
      <c r="M1" s="6"/>
      <c r="N1" s="6"/>
      <c r="O1" s="6"/>
    </row>
    <row r="2" spans="1:15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99" t="s">
        <v>23</v>
      </c>
      <c r="M2" s="199"/>
      <c r="N2" s="199"/>
      <c r="O2" s="199"/>
    </row>
    <row r="3" spans="1:15" ht="15">
      <c r="A3" s="207" t="s">
        <v>254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4:12" ht="15">
      <c r="D4" s="207" t="s">
        <v>356</v>
      </c>
      <c r="E4" s="207"/>
      <c r="F4" s="207"/>
      <c r="G4" s="207"/>
      <c r="H4" s="207"/>
      <c r="I4" s="207"/>
      <c r="J4" s="207"/>
      <c r="K4" s="207"/>
      <c r="L4" s="207"/>
    </row>
    <row r="5" spans="1:15" ht="15">
      <c r="A5" s="6"/>
      <c r="B5" s="6"/>
      <c r="C5" s="6"/>
      <c r="D5" s="6"/>
      <c r="E5" s="6"/>
      <c r="F5" s="221" t="s">
        <v>9</v>
      </c>
      <c r="G5" s="221"/>
      <c r="H5" s="221"/>
      <c r="I5" s="221"/>
      <c r="J5" s="221"/>
      <c r="K5" s="6"/>
      <c r="L5" s="6"/>
      <c r="M5" s="6"/>
      <c r="N5" s="6"/>
      <c r="O5" s="6"/>
    </row>
    <row r="6" spans="1:15" ht="15">
      <c r="A6" s="207" t="s">
        <v>291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5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216" t="s">
        <v>0</v>
      </c>
      <c r="B8" s="222" t="s">
        <v>284</v>
      </c>
      <c r="C8" s="222" t="s">
        <v>292</v>
      </c>
      <c r="D8" s="203" t="s">
        <v>338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5">
      <c r="A9" s="216"/>
      <c r="B9" s="222"/>
      <c r="C9" s="222"/>
      <c r="D9" s="203" t="s">
        <v>253</v>
      </c>
      <c r="E9" s="203"/>
      <c r="F9" s="203"/>
      <c r="G9" s="203"/>
      <c r="H9" s="203" t="s">
        <v>252</v>
      </c>
      <c r="I9" s="203"/>
      <c r="J9" s="203"/>
      <c r="K9" s="203"/>
      <c r="L9" s="203" t="s">
        <v>251</v>
      </c>
      <c r="M9" s="203"/>
      <c r="N9" s="203"/>
      <c r="O9" s="203"/>
    </row>
    <row r="10" spans="1:15" ht="25.5">
      <c r="A10" s="216"/>
      <c r="B10" s="222"/>
      <c r="C10" s="222"/>
      <c r="D10" s="111" t="s">
        <v>20</v>
      </c>
      <c r="E10" s="111" t="s">
        <v>298</v>
      </c>
      <c r="F10" s="111" t="s">
        <v>22</v>
      </c>
      <c r="G10" s="111" t="s">
        <v>19</v>
      </c>
      <c r="H10" s="111" t="s">
        <v>20</v>
      </c>
      <c r="I10" s="111" t="s">
        <v>21</v>
      </c>
      <c r="J10" s="111" t="s">
        <v>22</v>
      </c>
      <c r="K10" s="111" t="s">
        <v>19</v>
      </c>
      <c r="L10" s="111" t="s">
        <v>20</v>
      </c>
      <c r="M10" s="111" t="s">
        <v>21</v>
      </c>
      <c r="N10" s="111" t="s">
        <v>22</v>
      </c>
      <c r="O10" s="111" t="s">
        <v>19</v>
      </c>
    </row>
    <row r="11" spans="1:15" ht="25.5">
      <c r="A11" s="216">
        <v>1</v>
      </c>
      <c r="B11" s="222" t="s">
        <v>289</v>
      </c>
      <c r="C11" s="115" t="s">
        <v>352</v>
      </c>
      <c r="D11" s="113">
        <v>25</v>
      </c>
      <c r="E11" s="113">
        <v>41</v>
      </c>
      <c r="F11" s="113">
        <v>94</v>
      </c>
      <c r="G11" s="113">
        <v>160</v>
      </c>
      <c r="H11" s="111">
        <v>43</v>
      </c>
      <c r="I11" s="111">
        <v>32</v>
      </c>
      <c r="J11" s="111">
        <v>108</v>
      </c>
      <c r="K11" s="111">
        <f>SUM(H11:J11)</f>
        <v>183</v>
      </c>
      <c r="L11" s="111">
        <v>40</v>
      </c>
      <c r="M11" s="111">
        <v>17</v>
      </c>
      <c r="N11" s="111">
        <v>115</v>
      </c>
      <c r="O11" s="111">
        <f>SUM(L11:N11)</f>
        <v>172</v>
      </c>
    </row>
    <row r="12" spans="1:15" ht="25.5">
      <c r="A12" s="216"/>
      <c r="B12" s="222"/>
      <c r="C12" s="77" t="s">
        <v>355</v>
      </c>
      <c r="D12" s="111"/>
      <c r="E12" s="111"/>
      <c r="F12" s="111">
        <v>41</v>
      </c>
      <c r="G12" s="111">
        <v>41</v>
      </c>
      <c r="H12" s="111"/>
      <c r="I12" s="111">
        <v>9</v>
      </c>
      <c r="J12" s="111">
        <v>90</v>
      </c>
      <c r="K12" s="111">
        <f>SUM(I12:J12)</f>
        <v>99</v>
      </c>
      <c r="L12" s="111"/>
      <c r="M12" s="111">
        <v>9</v>
      </c>
      <c r="N12" s="111">
        <v>66</v>
      </c>
      <c r="O12" s="111">
        <f>SUM(M12:N12)</f>
        <v>75</v>
      </c>
    </row>
    <row r="13" spans="1:15" ht="15">
      <c r="A13" s="216"/>
      <c r="B13" s="222"/>
      <c r="C13" s="117" t="s">
        <v>19</v>
      </c>
      <c r="D13" s="112">
        <v>25</v>
      </c>
      <c r="E13" s="112">
        <f>SUM(E11:E12)</f>
        <v>41</v>
      </c>
      <c r="F13" s="112">
        <f>SUM(F11:F12)</f>
        <v>135</v>
      </c>
      <c r="G13" s="112">
        <f>SUM(G11:G12)</f>
        <v>201</v>
      </c>
      <c r="H13" s="112">
        <v>43</v>
      </c>
      <c r="I13" s="112">
        <v>41</v>
      </c>
      <c r="J13" s="112">
        <f>SUM(J11:J12)</f>
        <v>198</v>
      </c>
      <c r="K13" s="112">
        <f>SUM(H13:J13)</f>
        <v>282</v>
      </c>
      <c r="L13" s="112">
        <f>SUM(L11:L12)</f>
        <v>40</v>
      </c>
      <c r="M13" s="112">
        <f>SUM(M11:M12)</f>
        <v>26</v>
      </c>
      <c r="N13" s="112">
        <f>SUM(N11:N12)</f>
        <v>181</v>
      </c>
      <c r="O13" s="112">
        <f>SUM(O11:O12)</f>
        <v>247</v>
      </c>
    </row>
    <row r="14" spans="1:15" ht="38.25">
      <c r="A14" s="216">
        <v>2</v>
      </c>
      <c r="B14" s="222" t="s">
        <v>288</v>
      </c>
      <c r="C14" s="77" t="s">
        <v>354</v>
      </c>
      <c r="D14" s="111"/>
      <c r="E14" s="111"/>
      <c r="F14" s="111"/>
      <c r="G14" s="111"/>
      <c r="H14" s="111">
        <v>1</v>
      </c>
      <c r="I14" s="111"/>
      <c r="J14" s="111"/>
      <c r="K14" s="111">
        <v>1</v>
      </c>
      <c r="L14" s="111">
        <v>1</v>
      </c>
      <c r="M14" s="111"/>
      <c r="N14" s="111">
        <v>7</v>
      </c>
      <c r="O14" s="111">
        <v>8</v>
      </c>
    </row>
    <row r="15" spans="1:15" ht="15">
      <c r="A15" s="216"/>
      <c r="B15" s="222"/>
      <c r="C15" s="117" t="s">
        <v>19</v>
      </c>
      <c r="D15" s="112"/>
      <c r="E15" s="112"/>
      <c r="F15" s="112"/>
      <c r="G15" s="112"/>
      <c r="H15" s="112">
        <v>1</v>
      </c>
      <c r="I15" s="112"/>
      <c r="J15" s="112"/>
      <c r="K15" s="112">
        <v>1</v>
      </c>
      <c r="L15" s="112">
        <v>1</v>
      </c>
      <c r="M15" s="112"/>
      <c r="N15" s="112">
        <v>7</v>
      </c>
      <c r="O15" s="112">
        <v>8</v>
      </c>
    </row>
    <row r="16" spans="1:15" ht="51">
      <c r="A16" s="216">
        <v>3</v>
      </c>
      <c r="B16" s="222" t="s">
        <v>357</v>
      </c>
      <c r="C16" s="77" t="s">
        <v>358</v>
      </c>
      <c r="D16" s="111"/>
      <c r="E16" s="111"/>
      <c r="F16" s="111">
        <v>7</v>
      </c>
      <c r="G16" s="111">
        <v>7</v>
      </c>
      <c r="H16" s="111"/>
      <c r="I16" s="111"/>
      <c r="J16" s="111"/>
      <c r="K16" s="111"/>
      <c r="L16" s="111"/>
      <c r="M16" s="111"/>
      <c r="N16" s="111"/>
      <c r="O16" s="111"/>
    </row>
    <row r="17" spans="1:15" ht="51">
      <c r="A17" s="216"/>
      <c r="B17" s="222"/>
      <c r="C17" s="77" t="s">
        <v>359</v>
      </c>
      <c r="D17" s="111"/>
      <c r="E17" s="111"/>
      <c r="F17" s="113">
        <v>68</v>
      </c>
      <c r="G17" s="113">
        <v>68</v>
      </c>
      <c r="H17" s="111"/>
      <c r="I17" s="111"/>
      <c r="J17" s="111">
        <v>55</v>
      </c>
      <c r="K17" s="111">
        <v>55</v>
      </c>
      <c r="L17" s="111"/>
      <c r="M17" s="111"/>
      <c r="N17" s="111">
        <v>91</v>
      </c>
      <c r="O17" s="111">
        <v>91</v>
      </c>
    </row>
    <row r="18" spans="1:15" ht="38.25">
      <c r="A18" s="216"/>
      <c r="B18" s="222"/>
      <c r="C18" s="77" t="s">
        <v>360</v>
      </c>
      <c r="D18" s="113">
        <v>56</v>
      </c>
      <c r="E18" s="113">
        <v>18</v>
      </c>
      <c r="F18" s="113">
        <v>118</v>
      </c>
      <c r="G18" s="113">
        <v>192</v>
      </c>
      <c r="H18" s="111">
        <v>71</v>
      </c>
      <c r="I18" s="111">
        <v>16</v>
      </c>
      <c r="J18" s="111">
        <v>167</v>
      </c>
      <c r="K18" s="111">
        <f>SUM(H18:J18)</f>
        <v>254</v>
      </c>
      <c r="L18" s="111">
        <v>45</v>
      </c>
      <c r="M18" s="111"/>
      <c r="N18" s="111">
        <v>245</v>
      </c>
      <c r="O18" s="111">
        <f>SUM(L18:N18)</f>
        <v>290</v>
      </c>
    </row>
    <row r="19" spans="1:15" ht="15">
      <c r="A19" s="216"/>
      <c r="B19" s="222"/>
      <c r="C19" s="117" t="s">
        <v>19</v>
      </c>
      <c r="D19" s="112">
        <v>56</v>
      </c>
      <c r="E19" s="112">
        <v>18</v>
      </c>
      <c r="F19" s="112">
        <f>SUM(F16:F18)</f>
        <v>193</v>
      </c>
      <c r="G19" s="112">
        <f>SUM(G16:G18)</f>
        <v>267</v>
      </c>
      <c r="H19" s="112">
        <v>71</v>
      </c>
      <c r="I19" s="112">
        <v>16</v>
      </c>
      <c r="J19" s="112">
        <v>222</v>
      </c>
      <c r="K19" s="112">
        <f>SUM(K17:K18)</f>
        <v>309</v>
      </c>
      <c r="L19" s="112">
        <v>45</v>
      </c>
      <c r="M19" s="112"/>
      <c r="N19" s="112">
        <f>SUM(N17:N18)</f>
        <v>336</v>
      </c>
      <c r="O19" s="112">
        <f>SUM(O17:O18)</f>
        <v>381</v>
      </c>
    </row>
    <row r="20" spans="1:15" ht="76.5">
      <c r="A20" s="216">
        <v>4</v>
      </c>
      <c r="B20" s="222" t="s">
        <v>361</v>
      </c>
      <c r="C20" s="77" t="s">
        <v>362</v>
      </c>
      <c r="D20" s="113">
        <v>11</v>
      </c>
      <c r="E20" s="113"/>
      <c r="F20" s="113">
        <v>12</v>
      </c>
      <c r="G20" s="113">
        <v>23</v>
      </c>
      <c r="H20" s="111">
        <v>10</v>
      </c>
      <c r="I20" s="111"/>
      <c r="J20" s="111">
        <v>13</v>
      </c>
      <c r="K20" s="111">
        <f>SUM(H20:J20)</f>
        <v>23</v>
      </c>
      <c r="L20" s="111">
        <v>5</v>
      </c>
      <c r="M20" s="111"/>
      <c r="N20" s="111">
        <v>4</v>
      </c>
      <c r="O20" s="111">
        <v>9</v>
      </c>
    </row>
    <row r="21" spans="1:15" ht="15">
      <c r="A21" s="216"/>
      <c r="B21" s="222"/>
      <c r="C21" s="119" t="s">
        <v>19</v>
      </c>
      <c r="D21" s="118">
        <v>11</v>
      </c>
      <c r="E21" s="118"/>
      <c r="F21" s="118">
        <v>12</v>
      </c>
      <c r="G21" s="118">
        <v>23</v>
      </c>
      <c r="H21" s="112">
        <v>10</v>
      </c>
      <c r="I21" s="112"/>
      <c r="J21" s="112">
        <v>13</v>
      </c>
      <c r="K21" s="112">
        <f>SUM(H21:J21)</f>
        <v>23</v>
      </c>
      <c r="L21" s="112">
        <v>5</v>
      </c>
      <c r="M21" s="112"/>
      <c r="N21" s="112">
        <v>4</v>
      </c>
      <c r="O21" s="112">
        <v>9</v>
      </c>
    </row>
    <row r="22" spans="1:15" ht="15">
      <c r="A22" s="216">
        <v>5</v>
      </c>
      <c r="B22" s="222" t="s">
        <v>363</v>
      </c>
      <c r="C22" s="77" t="s">
        <v>364</v>
      </c>
      <c r="D22" s="113">
        <v>41</v>
      </c>
      <c r="E22" s="113">
        <v>80</v>
      </c>
      <c r="F22" s="113">
        <v>22</v>
      </c>
      <c r="G22" s="113">
        <v>143</v>
      </c>
      <c r="H22" s="111">
        <v>53</v>
      </c>
      <c r="I22" s="111">
        <v>78</v>
      </c>
      <c r="J22" s="111">
        <v>52</v>
      </c>
      <c r="K22" s="111">
        <f>SUM(H22:J22)</f>
        <v>183</v>
      </c>
      <c r="L22" s="111">
        <v>36</v>
      </c>
      <c r="M22" s="111">
        <v>43</v>
      </c>
      <c r="N22" s="111">
        <v>37</v>
      </c>
      <c r="O22" s="111">
        <f>SUM(L22:N22)</f>
        <v>116</v>
      </c>
    </row>
    <row r="23" spans="1:15" ht="25.5">
      <c r="A23" s="216"/>
      <c r="B23" s="222"/>
      <c r="C23" s="77" t="s">
        <v>365</v>
      </c>
      <c r="D23" s="113">
        <v>12</v>
      </c>
      <c r="E23" s="113">
        <v>8</v>
      </c>
      <c r="F23" s="113">
        <v>11</v>
      </c>
      <c r="G23" s="113">
        <v>31</v>
      </c>
      <c r="H23" s="111">
        <v>22</v>
      </c>
      <c r="I23" s="111">
        <v>7</v>
      </c>
      <c r="J23" s="111">
        <v>33</v>
      </c>
      <c r="K23" s="111">
        <f>SUM(H23:J23)</f>
        <v>62</v>
      </c>
      <c r="L23" s="111">
        <v>20</v>
      </c>
      <c r="M23" s="111"/>
      <c r="N23" s="111">
        <v>54</v>
      </c>
      <c r="O23" s="111">
        <f>SUM(L23:N23)</f>
        <v>74</v>
      </c>
    </row>
    <row r="24" spans="1:15" ht="25.5">
      <c r="A24" s="216"/>
      <c r="B24" s="222"/>
      <c r="C24" s="77" t="s">
        <v>380</v>
      </c>
      <c r="D24" s="113"/>
      <c r="E24" s="113"/>
      <c r="F24" s="113">
        <v>9</v>
      </c>
      <c r="G24" s="113">
        <v>9</v>
      </c>
      <c r="H24" s="111"/>
      <c r="I24" s="111"/>
      <c r="J24" s="111">
        <v>5</v>
      </c>
      <c r="K24" s="111">
        <f>SUM(J24)</f>
        <v>5</v>
      </c>
      <c r="L24" s="111"/>
      <c r="M24" s="111"/>
      <c r="N24" s="111">
        <v>4</v>
      </c>
      <c r="O24" s="111">
        <v>4</v>
      </c>
    </row>
    <row r="25" spans="1:15" ht="25.5" customHeight="1">
      <c r="A25" s="216"/>
      <c r="B25" s="222"/>
      <c r="C25" s="119" t="s">
        <v>19</v>
      </c>
      <c r="D25" s="118">
        <f>SUM(D22:D24)</f>
        <v>53</v>
      </c>
      <c r="E25" s="118">
        <f>SUM(E22:E24)</f>
        <v>88</v>
      </c>
      <c r="F25" s="118">
        <f>SUM(F22:F24)</f>
        <v>42</v>
      </c>
      <c r="G25" s="118">
        <f>SUM(G22:G24)</f>
        <v>183</v>
      </c>
      <c r="H25" s="112">
        <v>75</v>
      </c>
      <c r="I25" s="112">
        <v>85</v>
      </c>
      <c r="J25" s="112">
        <v>90</v>
      </c>
      <c r="K25" s="112">
        <f>SUM(H25:J25)</f>
        <v>250</v>
      </c>
      <c r="L25" s="112">
        <v>56</v>
      </c>
      <c r="M25" s="112">
        <v>43</v>
      </c>
      <c r="N25" s="112">
        <v>95</v>
      </c>
      <c r="O25" s="112">
        <f>SUM(O22:O24)</f>
        <v>194</v>
      </c>
    </row>
    <row r="26" spans="1:15" ht="76.5">
      <c r="A26" s="216">
        <v>6</v>
      </c>
      <c r="B26" s="222" t="s">
        <v>366</v>
      </c>
      <c r="C26" s="77" t="s">
        <v>367</v>
      </c>
      <c r="D26" s="113">
        <v>5</v>
      </c>
      <c r="E26" s="113"/>
      <c r="F26" s="113">
        <v>1</v>
      </c>
      <c r="G26" s="113">
        <v>6</v>
      </c>
      <c r="H26" s="111">
        <v>10</v>
      </c>
      <c r="I26" s="111"/>
      <c r="J26" s="111"/>
      <c r="K26" s="111">
        <v>10</v>
      </c>
      <c r="L26" s="111">
        <v>6</v>
      </c>
      <c r="M26" s="111"/>
      <c r="N26" s="111">
        <v>7</v>
      </c>
      <c r="O26" s="111">
        <f>SUM(L26:N26)</f>
        <v>13</v>
      </c>
    </row>
    <row r="27" spans="1:15" ht="21.75" customHeight="1">
      <c r="A27" s="216"/>
      <c r="B27" s="222"/>
      <c r="C27" s="117" t="s">
        <v>19</v>
      </c>
      <c r="D27" s="118">
        <v>5</v>
      </c>
      <c r="E27" s="118"/>
      <c r="F27" s="118">
        <v>1</v>
      </c>
      <c r="G27" s="118">
        <v>6</v>
      </c>
      <c r="H27" s="112">
        <v>10</v>
      </c>
      <c r="I27" s="112"/>
      <c r="J27" s="112"/>
      <c r="K27" s="112">
        <v>10</v>
      </c>
      <c r="L27" s="112">
        <v>6</v>
      </c>
      <c r="M27" s="112"/>
      <c r="N27" s="112">
        <v>7</v>
      </c>
      <c r="O27" s="112">
        <f>SUM(L27:N27)</f>
        <v>13</v>
      </c>
    </row>
    <row r="28" spans="1:15" ht="25.5">
      <c r="A28" s="216">
        <v>7</v>
      </c>
      <c r="B28" s="222" t="s">
        <v>368</v>
      </c>
      <c r="C28" s="77" t="s">
        <v>369</v>
      </c>
      <c r="D28" s="113">
        <v>81</v>
      </c>
      <c r="E28" s="113">
        <v>93</v>
      </c>
      <c r="F28" s="113">
        <v>108</v>
      </c>
      <c r="G28" s="113">
        <v>282</v>
      </c>
      <c r="H28" s="111">
        <v>79</v>
      </c>
      <c r="I28" s="111">
        <v>70</v>
      </c>
      <c r="J28" s="111">
        <v>108</v>
      </c>
      <c r="K28" s="111">
        <f>SUM(H28:J28)</f>
        <v>257</v>
      </c>
      <c r="L28" s="111">
        <v>65</v>
      </c>
      <c r="M28" s="111">
        <v>51</v>
      </c>
      <c r="N28" s="111">
        <v>62</v>
      </c>
      <c r="O28" s="111">
        <f>SUM(L28:N28)</f>
        <v>178</v>
      </c>
    </row>
    <row r="29" spans="1:15" ht="25.5">
      <c r="A29" s="216"/>
      <c r="B29" s="222"/>
      <c r="C29" s="77" t="s">
        <v>370</v>
      </c>
      <c r="D29" s="113"/>
      <c r="E29" s="113"/>
      <c r="F29" s="113"/>
      <c r="G29" s="113"/>
      <c r="H29" s="111">
        <v>12</v>
      </c>
      <c r="I29" s="111">
        <v>10</v>
      </c>
      <c r="J29" s="111"/>
      <c r="K29" s="111">
        <f>SUM(H29:J29)</f>
        <v>22</v>
      </c>
      <c r="L29" s="111">
        <v>11</v>
      </c>
      <c r="M29" s="111">
        <v>8</v>
      </c>
      <c r="N29" s="111">
        <v>24</v>
      </c>
      <c r="O29" s="111">
        <f>SUM(L29:N29)</f>
        <v>43</v>
      </c>
    </row>
    <row r="30" spans="1:15" ht="25.5">
      <c r="A30" s="216"/>
      <c r="B30" s="222"/>
      <c r="C30" s="77" t="s">
        <v>371</v>
      </c>
      <c r="D30" s="111"/>
      <c r="E30" s="111"/>
      <c r="F30" s="111"/>
      <c r="G30" s="111"/>
      <c r="H30" s="111"/>
      <c r="I30" s="111"/>
      <c r="J30" s="111"/>
      <c r="K30" s="111"/>
      <c r="L30" s="111">
        <v>27</v>
      </c>
      <c r="M30" s="111"/>
      <c r="N30" s="111"/>
      <c r="O30" s="111">
        <f>SUM(L30:N30)</f>
        <v>27</v>
      </c>
    </row>
    <row r="31" spans="1:15" ht="15">
      <c r="A31" s="216"/>
      <c r="B31" s="222"/>
      <c r="C31" s="117" t="s">
        <v>19</v>
      </c>
      <c r="D31" s="118">
        <v>81</v>
      </c>
      <c r="E31" s="118">
        <v>93</v>
      </c>
      <c r="F31" s="118">
        <v>108</v>
      </c>
      <c r="G31" s="118">
        <v>282</v>
      </c>
      <c r="H31" s="112">
        <v>91</v>
      </c>
      <c r="I31" s="112">
        <v>80</v>
      </c>
      <c r="J31" s="112">
        <v>108</v>
      </c>
      <c r="K31" s="112">
        <f>SUM(H31:J31)</f>
        <v>279</v>
      </c>
      <c r="L31" s="112">
        <v>103</v>
      </c>
      <c r="M31" s="112">
        <v>59</v>
      </c>
      <c r="N31" s="112">
        <v>86</v>
      </c>
      <c r="O31" s="112">
        <f>SUM(O28:O30)</f>
        <v>248</v>
      </c>
    </row>
    <row r="32" spans="1:15" ht="38.25">
      <c r="A32" s="216">
        <v>8</v>
      </c>
      <c r="B32" s="222" t="s">
        <v>372</v>
      </c>
      <c r="C32" s="77" t="s">
        <v>373</v>
      </c>
      <c r="D32" s="116">
        <v>10</v>
      </c>
      <c r="E32" s="113"/>
      <c r="F32" s="113">
        <v>4</v>
      </c>
      <c r="G32" s="113">
        <v>14</v>
      </c>
      <c r="H32" s="111">
        <v>7</v>
      </c>
      <c r="I32" s="111"/>
      <c r="J32" s="111"/>
      <c r="K32" s="111">
        <v>7</v>
      </c>
      <c r="L32" s="111"/>
      <c r="M32" s="111"/>
      <c r="N32" s="111"/>
      <c r="O32" s="111"/>
    </row>
    <row r="33" spans="1:15" ht="51">
      <c r="A33" s="216"/>
      <c r="B33" s="222"/>
      <c r="C33" s="77" t="s">
        <v>374</v>
      </c>
      <c r="D33" s="111"/>
      <c r="E33" s="111"/>
      <c r="F33" s="111"/>
      <c r="G33" s="111"/>
      <c r="H33" s="111">
        <v>7</v>
      </c>
      <c r="I33" s="111"/>
      <c r="J33" s="111"/>
      <c r="K33" s="111">
        <v>7</v>
      </c>
      <c r="L33" s="111">
        <v>10</v>
      </c>
      <c r="M33" s="111"/>
      <c r="N33" s="111">
        <v>10</v>
      </c>
      <c r="O33" s="111">
        <v>20</v>
      </c>
    </row>
    <row r="34" spans="1:15" ht="63.75">
      <c r="A34" s="216"/>
      <c r="B34" s="222"/>
      <c r="C34" s="77" t="s">
        <v>375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ht="15">
      <c r="A35" s="216"/>
      <c r="B35" s="222"/>
      <c r="C35" s="117" t="s">
        <v>19</v>
      </c>
      <c r="D35" s="112">
        <v>10</v>
      </c>
      <c r="E35" s="112"/>
      <c r="F35" s="112">
        <v>4</v>
      </c>
      <c r="G35" s="112">
        <v>14</v>
      </c>
      <c r="H35" s="112">
        <v>14</v>
      </c>
      <c r="I35" s="112"/>
      <c r="J35" s="112"/>
      <c r="K35" s="112">
        <v>14</v>
      </c>
      <c r="L35" s="112">
        <v>10</v>
      </c>
      <c r="M35" s="112"/>
      <c r="N35" s="112">
        <v>10</v>
      </c>
      <c r="O35" s="112">
        <v>20</v>
      </c>
    </row>
    <row r="36" spans="1:15" ht="63.75">
      <c r="A36" s="216">
        <v>9</v>
      </c>
      <c r="B36" s="217" t="s">
        <v>376</v>
      </c>
      <c r="C36" s="77" t="s">
        <v>377</v>
      </c>
      <c r="D36" s="113">
        <v>18</v>
      </c>
      <c r="E36" s="113">
        <v>30</v>
      </c>
      <c r="F36" s="113"/>
      <c r="G36" s="113">
        <v>48</v>
      </c>
      <c r="H36" s="111">
        <v>18</v>
      </c>
      <c r="I36" s="111">
        <v>35</v>
      </c>
      <c r="J36" s="111"/>
      <c r="K36" s="111">
        <f>SUM(H36:J36)</f>
        <v>53</v>
      </c>
      <c r="L36" s="111">
        <v>14</v>
      </c>
      <c r="M36" s="111">
        <v>34</v>
      </c>
      <c r="N36" s="111"/>
      <c r="O36" s="111">
        <f>SUM(L36:N36)</f>
        <v>48</v>
      </c>
    </row>
    <row r="37" spans="1:15" ht="22.5" customHeight="1">
      <c r="A37" s="216"/>
      <c r="B37" s="219"/>
      <c r="C37" s="117" t="s">
        <v>19</v>
      </c>
      <c r="D37" s="118">
        <v>18</v>
      </c>
      <c r="E37" s="118">
        <v>30</v>
      </c>
      <c r="F37" s="118"/>
      <c r="G37" s="118">
        <v>48</v>
      </c>
      <c r="H37" s="112">
        <v>18</v>
      </c>
      <c r="I37" s="112">
        <v>35</v>
      </c>
      <c r="J37" s="112"/>
      <c r="K37" s="112">
        <f>SUM(H37:J37)</f>
        <v>53</v>
      </c>
      <c r="L37" s="112">
        <v>14</v>
      </c>
      <c r="M37" s="112">
        <v>34</v>
      </c>
      <c r="N37" s="112"/>
      <c r="O37" s="112">
        <f>SUM(L37:N37)</f>
        <v>48</v>
      </c>
    </row>
    <row r="38" spans="1:15" ht="25.5">
      <c r="A38" s="216">
        <v>10</v>
      </c>
      <c r="B38" s="217" t="s">
        <v>378</v>
      </c>
      <c r="C38" s="77" t="s">
        <v>369</v>
      </c>
      <c r="D38" s="113">
        <v>10</v>
      </c>
      <c r="E38" s="113">
        <v>68</v>
      </c>
      <c r="F38" s="113">
        <v>59</v>
      </c>
      <c r="G38" s="113">
        <v>137</v>
      </c>
      <c r="H38" s="111"/>
      <c r="I38" s="111">
        <v>31</v>
      </c>
      <c r="J38" s="111">
        <v>46</v>
      </c>
      <c r="K38" s="111">
        <f>SUM(I38:J38)</f>
        <v>77</v>
      </c>
      <c r="L38" s="111"/>
      <c r="M38" s="111"/>
      <c r="N38" s="111"/>
      <c r="O38" s="111"/>
    </row>
    <row r="39" spans="1:15" ht="25.5">
      <c r="A39" s="216"/>
      <c r="B39" s="218"/>
      <c r="C39" s="77" t="s">
        <v>370</v>
      </c>
      <c r="D39" s="113"/>
      <c r="E39" s="113">
        <v>12</v>
      </c>
      <c r="F39" s="113">
        <v>12</v>
      </c>
      <c r="G39" s="113">
        <v>24</v>
      </c>
      <c r="H39" s="111"/>
      <c r="I39" s="111"/>
      <c r="J39" s="111"/>
      <c r="K39" s="111"/>
      <c r="L39" s="111"/>
      <c r="M39" s="111"/>
      <c r="N39" s="111"/>
      <c r="O39" s="111"/>
    </row>
    <row r="40" spans="1:15" ht="25.5">
      <c r="A40" s="216"/>
      <c r="B40" s="218"/>
      <c r="C40" s="77" t="s">
        <v>383</v>
      </c>
      <c r="D40" s="113"/>
      <c r="E40" s="113"/>
      <c r="F40" s="113">
        <v>3</v>
      </c>
      <c r="G40" s="113">
        <v>3</v>
      </c>
      <c r="H40" s="111"/>
      <c r="I40" s="111"/>
      <c r="J40" s="111"/>
      <c r="K40" s="111"/>
      <c r="L40" s="111"/>
      <c r="M40" s="111"/>
      <c r="N40" s="111"/>
      <c r="O40" s="111"/>
    </row>
    <row r="41" spans="1:15" ht="15">
      <c r="A41" s="216"/>
      <c r="B41" s="219"/>
      <c r="C41" s="117" t="s">
        <v>19</v>
      </c>
      <c r="D41" s="112">
        <f>SUM(D38:D40)</f>
        <v>10</v>
      </c>
      <c r="E41" s="112">
        <f>SUM(E38:E40)</f>
        <v>80</v>
      </c>
      <c r="F41" s="112">
        <f>SUM(F38:F40)</f>
        <v>74</v>
      </c>
      <c r="G41" s="112">
        <f>SUM(D41:F41)</f>
        <v>164</v>
      </c>
      <c r="H41" s="112"/>
      <c r="I41" s="112">
        <v>31</v>
      </c>
      <c r="J41" s="112">
        <v>46</v>
      </c>
      <c r="K41" s="112">
        <f>SUM(I41:J41)</f>
        <v>77</v>
      </c>
      <c r="L41" s="112"/>
      <c r="M41" s="112"/>
      <c r="N41" s="112"/>
      <c r="O41" s="112"/>
    </row>
    <row r="42" spans="1:15" ht="38.25">
      <c r="A42" s="216">
        <v>11</v>
      </c>
      <c r="B42" s="217" t="s">
        <v>379</v>
      </c>
      <c r="C42" s="77" t="s">
        <v>360</v>
      </c>
      <c r="D42" s="111"/>
      <c r="E42" s="111"/>
      <c r="F42" s="111">
        <v>55</v>
      </c>
      <c r="G42" s="111">
        <v>55</v>
      </c>
      <c r="H42" s="111"/>
      <c r="I42" s="111"/>
      <c r="J42" s="111">
        <v>66</v>
      </c>
      <c r="K42" s="111">
        <v>66</v>
      </c>
      <c r="L42" s="111"/>
      <c r="M42" s="111"/>
      <c r="N42" s="111"/>
      <c r="O42" s="111"/>
    </row>
    <row r="43" spans="1:15" ht="30.75" customHeight="1">
      <c r="A43" s="216"/>
      <c r="B43" s="219"/>
      <c r="C43" s="117" t="s">
        <v>19</v>
      </c>
      <c r="D43" s="112"/>
      <c r="E43" s="112"/>
      <c r="F43" s="112">
        <v>55</v>
      </c>
      <c r="G43" s="112">
        <v>55</v>
      </c>
      <c r="H43" s="112"/>
      <c r="I43" s="112"/>
      <c r="J43" s="112">
        <v>66</v>
      </c>
      <c r="K43" s="112">
        <v>66</v>
      </c>
      <c r="L43" s="112"/>
      <c r="M43" s="112"/>
      <c r="N43" s="112"/>
      <c r="O43" s="112"/>
    </row>
    <row r="44" spans="1:15" ht="25.5">
      <c r="A44" s="216">
        <v>12</v>
      </c>
      <c r="B44" s="217" t="s">
        <v>382</v>
      </c>
      <c r="C44" s="77" t="s">
        <v>381</v>
      </c>
      <c r="D44" s="111"/>
      <c r="E44" s="111">
        <v>19</v>
      </c>
      <c r="F44" s="111"/>
      <c r="G44" s="111">
        <v>19</v>
      </c>
      <c r="H44" s="111"/>
      <c r="I44" s="111"/>
      <c r="J44" s="111"/>
      <c r="K44" s="111"/>
      <c r="L44" s="111"/>
      <c r="M44" s="111"/>
      <c r="N44" s="111"/>
      <c r="O44" s="111"/>
    </row>
    <row r="45" spans="1:15" ht="43.5" customHeight="1">
      <c r="A45" s="216"/>
      <c r="B45" s="219"/>
      <c r="C45" s="117" t="s">
        <v>19</v>
      </c>
      <c r="D45" s="112"/>
      <c r="E45" s="112">
        <v>19</v>
      </c>
      <c r="F45" s="112"/>
      <c r="G45" s="112">
        <v>19</v>
      </c>
      <c r="H45" s="112"/>
      <c r="I45" s="112"/>
      <c r="J45" s="112"/>
      <c r="K45" s="112"/>
      <c r="L45" s="112"/>
      <c r="M45" s="112"/>
      <c r="N45" s="112"/>
      <c r="O45" s="112"/>
    </row>
    <row r="46" spans="1:15" ht="15">
      <c r="A46" s="4"/>
      <c r="B46" s="220" t="s">
        <v>293</v>
      </c>
      <c r="C46" s="220"/>
      <c r="D46" s="120">
        <v>269</v>
      </c>
      <c r="E46" s="120">
        <v>369</v>
      </c>
      <c r="F46" s="120">
        <v>624</v>
      </c>
      <c r="G46" s="120">
        <f>SUM(D46:F46)</f>
        <v>1262</v>
      </c>
      <c r="H46" s="120">
        <v>333</v>
      </c>
      <c r="I46" s="120">
        <v>288</v>
      </c>
      <c r="J46" s="120">
        <v>743</v>
      </c>
      <c r="K46" s="120">
        <f>SUM(H46:J46)</f>
        <v>1364</v>
      </c>
      <c r="L46" s="120">
        <v>280</v>
      </c>
      <c r="M46" s="120">
        <v>162</v>
      </c>
      <c r="N46" s="120">
        <v>726</v>
      </c>
      <c r="O46" s="120">
        <f>SUM(L46:N46)</f>
        <v>1168</v>
      </c>
    </row>
    <row r="48" spans="2:9" ht="15">
      <c r="B48" s="1" t="s">
        <v>384</v>
      </c>
      <c r="I48" s="1" t="s">
        <v>353</v>
      </c>
    </row>
  </sheetData>
  <sheetProtection/>
  <mergeCells count="38">
    <mergeCell ref="L9:O9"/>
    <mergeCell ref="B1:K1"/>
    <mergeCell ref="A28:A31"/>
    <mergeCell ref="B28:B31"/>
    <mergeCell ref="A32:A35"/>
    <mergeCell ref="B32:B35"/>
    <mergeCell ref="A20:A21"/>
    <mergeCell ref="B20:B21"/>
    <mergeCell ref="A22:A25"/>
    <mergeCell ref="B22:B25"/>
    <mergeCell ref="A11:A13"/>
    <mergeCell ref="B11:B13"/>
    <mergeCell ref="A14:A15"/>
    <mergeCell ref="B14:B15"/>
    <mergeCell ref="A16:A19"/>
    <mergeCell ref="B16:B19"/>
    <mergeCell ref="B46:C46"/>
    <mergeCell ref="A36:A37"/>
    <mergeCell ref="B36:B37"/>
    <mergeCell ref="L2:O2"/>
    <mergeCell ref="A3:O3"/>
    <mergeCell ref="D4:L4"/>
    <mergeCell ref="F5:J5"/>
    <mergeCell ref="A26:A27"/>
    <mergeCell ref="B26:B27"/>
    <mergeCell ref="A6:O6"/>
    <mergeCell ref="A8:A10"/>
    <mergeCell ref="B8:B10"/>
    <mergeCell ref="C8:C10"/>
    <mergeCell ref="D8:O8"/>
    <mergeCell ref="D9:G9"/>
    <mergeCell ref="H9:K9"/>
    <mergeCell ref="A38:A41"/>
    <mergeCell ref="B38:B41"/>
    <mergeCell ref="A42:A43"/>
    <mergeCell ref="B42:B43"/>
    <mergeCell ref="A44:A45"/>
    <mergeCell ref="B44:B4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3">
      <selection activeCell="G44" sqref="G44"/>
    </sheetView>
  </sheetViews>
  <sheetFormatPr defaultColWidth="9.140625" defaultRowHeight="15"/>
  <cols>
    <col min="1" max="1" width="3.8515625" style="1" customWidth="1"/>
    <col min="2" max="2" width="17.140625" style="1" customWidth="1"/>
    <col min="3" max="12" width="9.140625" style="1" customWidth="1"/>
    <col min="13" max="13" width="10.00390625" style="1" customWidth="1"/>
    <col min="14" max="16384" width="9.140625" style="1" customWidth="1"/>
  </cols>
  <sheetData>
    <row r="1" spans="1:13" ht="15" customHeight="1">
      <c r="A1" s="88"/>
      <c r="B1" s="88"/>
      <c r="C1" s="88"/>
      <c r="D1" s="226"/>
      <c r="E1" s="326"/>
      <c r="F1" s="58"/>
      <c r="G1" s="95"/>
      <c r="H1" s="95"/>
      <c r="I1" s="95"/>
      <c r="J1" s="199" t="s">
        <v>320</v>
      </c>
      <c r="K1" s="199"/>
      <c r="L1" s="199"/>
      <c r="M1" s="199"/>
    </row>
    <row r="2" spans="1:11" ht="15">
      <c r="A2" s="208" t="s">
        <v>276</v>
      </c>
      <c r="B2" s="263"/>
      <c r="C2" s="263"/>
      <c r="D2" s="263"/>
      <c r="E2" s="263"/>
      <c r="F2" s="263"/>
      <c r="G2" s="264"/>
      <c r="H2" s="264"/>
      <c r="I2" s="264"/>
      <c r="J2" s="264"/>
      <c r="K2" s="264"/>
    </row>
    <row r="3" spans="1:10" ht="15">
      <c r="A3" s="208" t="s">
        <v>386</v>
      </c>
      <c r="B3" s="263"/>
      <c r="C3" s="263"/>
      <c r="D3" s="263"/>
      <c r="E3" s="263"/>
      <c r="F3" s="263"/>
      <c r="G3" s="264"/>
      <c r="H3" s="264"/>
      <c r="I3" s="264"/>
      <c r="J3" s="264"/>
    </row>
    <row r="4" spans="1:10" ht="15">
      <c r="A4" s="282" t="s">
        <v>9</v>
      </c>
      <c r="B4" s="263"/>
      <c r="C4" s="263"/>
      <c r="D4" s="263"/>
      <c r="E4" s="263"/>
      <c r="F4" s="263"/>
      <c r="G4" s="264"/>
      <c r="H4" s="264"/>
      <c r="I4" s="264"/>
      <c r="J4" s="264"/>
    </row>
    <row r="5" spans="1:11" ht="37.5" customHeight="1">
      <c r="A5" s="273" t="s">
        <v>321</v>
      </c>
      <c r="B5" s="302"/>
      <c r="C5" s="302"/>
      <c r="D5" s="302"/>
      <c r="E5" s="302"/>
      <c r="F5" s="302"/>
      <c r="G5" s="325"/>
      <c r="H5" s="325"/>
      <c r="I5" s="325"/>
      <c r="J5" s="325"/>
      <c r="K5" s="264"/>
    </row>
    <row r="6" spans="1:13" s="9" customFormat="1" ht="12.75">
      <c r="A6" s="328"/>
      <c r="B6" s="216" t="s">
        <v>118</v>
      </c>
      <c r="C6" s="268" t="s">
        <v>132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1:13" s="73" customFormat="1" ht="12.75">
      <c r="A7" s="216"/>
      <c r="B7" s="216"/>
      <c r="C7" s="32" t="s">
        <v>30</v>
      </c>
      <c r="D7" s="32" t="s">
        <v>344</v>
      </c>
      <c r="E7" s="32" t="s">
        <v>122</v>
      </c>
      <c r="F7" s="32" t="s">
        <v>123</v>
      </c>
      <c r="G7" s="32" t="s">
        <v>125</v>
      </c>
      <c r="H7" s="32" t="s">
        <v>126</v>
      </c>
      <c r="I7" s="32" t="s">
        <v>127</v>
      </c>
      <c r="J7" s="32" t="s">
        <v>128</v>
      </c>
      <c r="K7" s="32" t="s">
        <v>129</v>
      </c>
      <c r="L7" s="32" t="s">
        <v>130</v>
      </c>
      <c r="M7" s="32" t="s">
        <v>131</v>
      </c>
    </row>
    <row r="8" spans="1:13" s="6" customFormat="1" ht="12.75">
      <c r="A8" s="4"/>
      <c r="B8" s="329" t="s">
        <v>124</v>
      </c>
      <c r="C8" s="216"/>
      <c r="D8" s="216"/>
      <c r="E8" s="4"/>
      <c r="F8" s="4"/>
      <c r="G8" s="4"/>
      <c r="H8" s="4"/>
      <c r="I8" s="4"/>
      <c r="J8" s="4"/>
      <c r="K8" s="4"/>
      <c r="L8" s="4"/>
      <c r="M8" s="4"/>
    </row>
    <row r="9" spans="1:13" s="6" customFormat="1" ht="12.75">
      <c r="A9" s="4"/>
      <c r="B9" s="104" t="s">
        <v>135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6" customFormat="1" ht="12.75">
      <c r="A10" s="4"/>
      <c r="B10" s="4" t="s">
        <v>119</v>
      </c>
      <c r="C10" s="4"/>
      <c r="D10" s="4"/>
      <c r="E10" s="165"/>
      <c r="F10" s="165"/>
      <c r="G10" s="165"/>
      <c r="H10" s="165"/>
      <c r="I10" s="165"/>
      <c r="J10" s="165"/>
      <c r="K10" s="165">
        <v>1</v>
      </c>
      <c r="L10" s="165"/>
      <c r="M10" s="165"/>
    </row>
    <row r="11" spans="1:13" s="6" customFormat="1" ht="12.75">
      <c r="A11" s="4"/>
      <c r="B11" s="4" t="s">
        <v>134</v>
      </c>
      <c r="C11" s="4"/>
      <c r="D11" s="4"/>
      <c r="E11" s="165"/>
      <c r="F11" s="165"/>
      <c r="G11" s="165">
        <v>2</v>
      </c>
      <c r="H11" s="165"/>
      <c r="I11" s="165"/>
      <c r="J11" s="165">
        <v>1</v>
      </c>
      <c r="K11" s="165"/>
      <c r="L11" s="165"/>
      <c r="M11" s="165"/>
    </row>
    <row r="12" spans="1:13" s="6" customFormat="1" ht="12.75">
      <c r="A12" s="4"/>
      <c r="B12" s="4" t="s">
        <v>120</v>
      </c>
      <c r="C12" s="4"/>
      <c r="D12" s="4"/>
      <c r="E12" s="165"/>
      <c r="F12" s="165"/>
      <c r="G12" s="165"/>
      <c r="H12" s="165"/>
      <c r="I12" s="165">
        <v>1</v>
      </c>
      <c r="J12" s="165">
        <v>1</v>
      </c>
      <c r="K12" s="165"/>
      <c r="L12" s="165"/>
      <c r="M12" s="165">
        <v>4</v>
      </c>
    </row>
    <row r="13" spans="1:13" s="6" customFormat="1" ht="12.75">
      <c r="A13" s="4"/>
      <c r="B13" s="106" t="s">
        <v>121</v>
      </c>
      <c r="C13" s="106"/>
      <c r="D13" s="106"/>
      <c r="E13" s="171"/>
      <c r="F13" s="171">
        <v>1</v>
      </c>
      <c r="G13" s="171">
        <v>1</v>
      </c>
      <c r="H13" s="171">
        <v>1</v>
      </c>
      <c r="I13" s="171">
        <v>1</v>
      </c>
      <c r="J13" s="171"/>
      <c r="K13" s="171">
        <v>1</v>
      </c>
      <c r="L13" s="171">
        <v>2</v>
      </c>
      <c r="M13" s="171"/>
    </row>
    <row r="14" spans="1:13" s="6" customFormat="1" ht="12.75">
      <c r="A14" s="4"/>
      <c r="B14" s="4" t="s">
        <v>65</v>
      </c>
      <c r="C14" s="4"/>
      <c r="D14" s="4"/>
      <c r="E14" s="165"/>
      <c r="F14" s="165"/>
      <c r="G14" s="165"/>
      <c r="H14" s="171">
        <v>1</v>
      </c>
      <c r="I14" s="165"/>
      <c r="J14" s="165"/>
      <c r="K14" s="165"/>
      <c r="L14" s="165"/>
      <c r="M14" s="165"/>
    </row>
    <row r="15" spans="1:13" s="6" customFormat="1" ht="12.75">
      <c r="A15" s="4"/>
      <c r="B15" s="4" t="s">
        <v>64</v>
      </c>
      <c r="C15" s="4"/>
      <c r="D15" s="4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3" s="6" customFormat="1" ht="12.75">
      <c r="A16" s="4"/>
      <c r="B16" s="329" t="s">
        <v>133</v>
      </c>
      <c r="C16" s="216"/>
      <c r="D16" s="216"/>
      <c r="E16" s="165"/>
      <c r="F16" s="165"/>
      <c r="G16" s="165"/>
      <c r="H16" s="165"/>
      <c r="I16" s="165"/>
      <c r="J16" s="165"/>
      <c r="K16" s="165"/>
      <c r="L16" s="165"/>
      <c r="M16" s="165"/>
    </row>
    <row r="17" spans="1:13" s="6" customFormat="1" ht="12.75">
      <c r="A17" s="4"/>
      <c r="B17" s="4" t="s">
        <v>26</v>
      </c>
      <c r="C17" s="4"/>
      <c r="D17" s="4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s="6" customFormat="1" ht="12.75">
      <c r="A18" s="4"/>
      <c r="B18" s="4" t="s">
        <v>134</v>
      </c>
      <c r="C18" s="4"/>
      <c r="D18" s="4"/>
      <c r="E18" s="165"/>
      <c r="F18" s="165"/>
      <c r="G18" s="165"/>
      <c r="H18" s="165"/>
      <c r="I18" s="165"/>
      <c r="J18" s="165"/>
      <c r="K18" s="165"/>
      <c r="L18" s="165"/>
      <c r="M18" s="165"/>
    </row>
    <row r="19" spans="1:13" s="6" customFormat="1" ht="12.75">
      <c r="A19" s="4"/>
      <c r="B19" s="4" t="s">
        <v>120</v>
      </c>
      <c r="C19" s="4"/>
      <c r="D19" s="4"/>
      <c r="E19" s="165"/>
      <c r="F19" s="165"/>
      <c r="G19" s="165"/>
      <c r="H19" s="165"/>
      <c r="I19" s="165">
        <v>1</v>
      </c>
      <c r="J19" s="165"/>
      <c r="K19" s="165">
        <v>1</v>
      </c>
      <c r="L19" s="165">
        <v>1</v>
      </c>
      <c r="M19" s="165"/>
    </row>
    <row r="20" spans="1:13" s="6" customFormat="1" ht="12.75">
      <c r="A20" s="4"/>
      <c r="B20" s="106" t="s">
        <v>121</v>
      </c>
      <c r="C20" s="106"/>
      <c r="D20" s="106"/>
      <c r="E20" s="171"/>
      <c r="F20" s="171"/>
      <c r="G20" s="171"/>
      <c r="H20" s="171"/>
      <c r="I20" s="171">
        <v>1</v>
      </c>
      <c r="J20" s="171">
        <v>1</v>
      </c>
      <c r="K20" s="171"/>
      <c r="L20" s="171"/>
      <c r="M20" s="171"/>
    </row>
    <row r="21" spans="1:13" s="6" customFormat="1" ht="12.75">
      <c r="A21" s="4"/>
      <c r="B21" s="4" t="s">
        <v>65</v>
      </c>
      <c r="C21" s="4"/>
      <c r="D21" s="4"/>
      <c r="E21" s="165"/>
      <c r="F21" s="165"/>
      <c r="G21" s="165"/>
      <c r="H21" s="165"/>
      <c r="I21" s="165"/>
      <c r="J21" s="165"/>
      <c r="K21" s="165"/>
      <c r="L21" s="165"/>
      <c r="M21" s="165"/>
    </row>
    <row r="22" spans="1:13" s="6" customFormat="1" ht="12.75">
      <c r="A22" s="4"/>
      <c r="B22" s="4" t="s">
        <v>64</v>
      </c>
      <c r="C22" s="4"/>
      <c r="D22" s="4"/>
      <c r="E22" s="165"/>
      <c r="F22" s="165"/>
      <c r="G22" s="165"/>
      <c r="H22" s="165"/>
      <c r="I22" s="165"/>
      <c r="J22" s="165"/>
      <c r="K22" s="165"/>
      <c r="L22" s="165"/>
      <c r="M22" s="165"/>
    </row>
    <row r="23" spans="1:13" s="6" customFormat="1" ht="12.75">
      <c r="A23" s="4"/>
      <c r="B23" s="327" t="s">
        <v>345</v>
      </c>
      <c r="C23" s="216"/>
      <c r="D23" s="4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s="6" customFormat="1" ht="12.75">
      <c r="A24" s="4"/>
      <c r="B24" s="105" t="s">
        <v>136</v>
      </c>
      <c r="C24" s="4"/>
      <c r="D24" s="4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3" s="6" customFormat="1" ht="12.75">
      <c r="A25" s="4"/>
      <c r="B25" s="4" t="s">
        <v>120</v>
      </c>
      <c r="C25" s="4"/>
      <c r="D25" s="4"/>
      <c r="E25" s="165"/>
      <c r="F25" s="165"/>
      <c r="G25" s="165"/>
      <c r="H25" s="165"/>
      <c r="I25" s="165"/>
      <c r="J25" s="165">
        <v>1</v>
      </c>
      <c r="K25" s="165"/>
      <c r="L25" s="165"/>
      <c r="M25" s="165"/>
    </row>
    <row r="26" spans="1:13" s="6" customFormat="1" ht="12.75">
      <c r="A26" s="4"/>
      <c r="B26" s="106" t="s">
        <v>121</v>
      </c>
      <c r="C26" s="106"/>
      <c r="D26" s="106"/>
      <c r="E26" s="171"/>
      <c r="F26" s="171">
        <v>1</v>
      </c>
      <c r="G26" s="171">
        <v>2</v>
      </c>
      <c r="H26" s="171">
        <v>4</v>
      </c>
      <c r="I26" s="171">
        <v>1</v>
      </c>
      <c r="J26" s="171">
        <v>2</v>
      </c>
      <c r="K26" s="171">
        <v>2</v>
      </c>
      <c r="L26" s="171">
        <v>1</v>
      </c>
      <c r="M26" s="171">
        <v>2</v>
      </c>
    </row>
    <row r="27" spans="1:13" s="6" customFormat="1" ht="12.75">
      <c r="A27" s="4"/>
      <c r="B27" s="106" t="s">
        <v>65</v>
      </c>
      <c r="C27" s="106"/>
      <c r="D27" s="171">
        <v>2</v>
      </c>
      <c r="E27" s="171"/>
      <c r="F27" s="171">
        <v>1</v>
      </c>
      <c r="G27" s="171">
        <v>2</v>
      </c>
      <c r="H27" s="171">
        <v>2</v>
      </c>
      <c r="I27" s="171">
        <v>1</v>
      </c>
      <c r="J27" s="171">
        <v>1</v>
      </c>
      <c r="K27" s="171">
        <v>1</v>
      </c>
      <c r="L27" s="171"/>
      <c r="M27" s="171"/>
    </row>
    <row r="28" spans="1:13" s="6" customFormat="1" ht="12.75">
      <c r="A28" s="4"/>
      <c r="B28" s="4" t="s">
        <v>64</v>
      </c>
      <c r="C28" s="4"/>
      <c r="D28" s="4"/>
      <c r="E28" s="165"/>
      <c r="F28" s="165"/>
      <c r="G28" s="165"/>
      <c r="H28" s="165"/>
      <c r="I28" s="165"/>
      <c r="J28" s="165"/>
      <c r="K28" s="165"/>
      <c r="L28" s="165"/>
      <c r="M28" s="165"/>
    </row>
    <row r="29" spans="1:14" s="6" customFormat="1" ht="12.75">
      <c r="A29" s="4"/>
      <c r="B29" s="104" t="s">
        <v>35</v>
      </c>
      <c r="C29" s="4"/>
      <c r="D29" s="120">
        <f>SUM(D27:D28)</f>
        <v>2</v>
      </c>
      <c r="E29" s="120"/>
      <c r="F29" s="120">
        <f>SUM(F13:F28)</f>
        <v>3</v>
      </c>
      <c r="G29" s="120">
        <f>SUM(G11:G28)</f>
        <v>7</v>
      </c>
      <c r="H29" s="120">
        <f>SUM(H13:H28)</f>
        <v>8</v>
      </c>
      <c r="I29" s="120">
        <f>SUM(I12:I28)</f>
        <v>6</v>
      </c>
      <c r="J29" s="120">
        <f>SUM(J11:J28)</f>
        <v>7</v>
      </c>
      <c r="K29" s="120">
        <f>SUM(K10:K28)</f>
        <v>6</v>
      </c>
      <c r="L29" s="120">
        <f>SUM(L13:L28)</f>
        <v>4</v>
      </c>
      <c r="M29" s="120">
        <f>SUM(M12:M28)</f>
        <v>6</v>
      </c>
      <c r="N29" s="172"/>
    </row>
    <row r="30" spans="1:13" s="6" customFormat="1" ht="12.75">
      <c r="A30" s="4"/>
      <c r="B30" s="4" t="s">
        <v>119</v>
      </c>
      <c r="C30" s="4"/>
      <c r="D30" s="4"/>
      <c r="E30" s="165"/>
      <c r="F30" s="165"/>
      <c r="G30" s="165"/>
      <c r="H30" s="165"/>
      <c r="I30" s="165"/>
      <c r="J30" s="165"/>
      <c r="K30" s="165">
        <v>1</v>
      </c>
      <c r="L30" s="165"/>
      <c r="M30" s="165"/>
    </row>
    <row r="31" spans="1:13" s="6" customFormat="1" ht="12.75">
      <c r="A31" s="4"/>
      <c r="B31" s="4" t="s">
        <v>134</v>
      </c>
      <c r="C31" s="4"/>
      <c r="D31" s="4"/>
      <c r="E31" s="165"/>
      <c r="F31" s="165"/>
      <c r="G31" s="165">
        <v>2</v>
      </c>
      <c r="H31" s="165"/>
      <c r="I31" s="165"/>
      <c r="J31" s="165">
        <v>1</v>
      </c>
      <c r="K31" s="165"/>
      <c r="L31" s="165"/>
      <c r="M31" s="165"/>
    </row>
    <row r="32" spans="1:13" s="6" customFormat="1" ht="12.75">
      <c r="A32" s="4"/>
      <c r="B32" s="4" t="s">
        <v>120</v>
      </c>
      <c r="C32" s="4"/>
      <c r="D32" s="4"/>
      <c r="E32" s="165"/>
      <c r="F32" s="165"/>
      <c r="G32" s="165"/>
      <c r="H32" s="165"/>
      <c r="I32" s="165">
        <v>2</v>
      </c>
      <c r="J32" s="165">
        <v>2</v>
      </c>
      <c r="K32" s="165">
        <v>1</v>
      </c>
      <c r="L32" s="165">
        <v>1</v>
      </c>
      <c r="M32" s="165">
        <v>4</v>
      </c>
    </row>
    <row r="33" spans="1:13" s="6" customFormat="1" ht="12.75">
      <c r="A33" s="4"/>
      <c r="B33" s="4" t="s">
        <v>121</v>
      </c>
      <c r="C33" s="4"/>
      <c r="D33" s="4"/>
      <c r="E33" s="165"/>
      <c r="F33" s="165">
        <v>2</v>
      </c>
      <c r="G33" s="165">
        <v>3</v>
      </c>
      <c r="H33" s="165">
        <v>5</v>
      </c>
      <c r="I33" s="165">
        <v>3</v>
      </c>
      <c r="J33" s="165">
        <v>3</v>
      </c>
      <c r="K33" s="165">
        <v>3</v>
      </c>
      <c r="L33" s="165">
        <v>3</v>
      </c>
      <c r="M33" s="165">
        <v>2</v>
      </c>
    </row>
    <row r="34" spans="1:13" s="6" customFormat="1" ht="12.75">
      <c r="A34" s="4"/>
      <c r="B34" s="4" t="s">
        <v>65</v>
      </c>
      <c r="C34" s="4"/>
      <c r="D34" s="165">
        <v>2</v>
      </c>
      <c r="E34" s="165"/>
      <c r="F34" s="165">
        <v>1</v>
      </c>
      <c r="G34" s="165">
        <v>2</v>
      </c>
      <c r="H34" s="165">
        <v>3</v>
      </c>
      <c r="I34" s="165">
        <v>1</v>
      </c>
      <c r="J34" s="165">
        <v>1</v>
      </c>
      <c r="K34" s="165">
        <v>1</v>
      </c>
      <c r="L34" s="165"/>
      <c r="M34" s="165"/>
    </row>
    <row r="35" spans="1:14" s="6" customFormat="1" ht="12.75">
      <c r="A35" s="4"/>
      <c r="B35" s="4" t="s">
        <v>64</v>
      </c>
      <c r="C35" s="4"/>
      <c r="D35" s="4"/>
      <c r="E35" s="165"/>
      <c r="F35" s="165"/>
      <c r="G35" s="165"/>
      <c r="H35" s="165"/>
      <c r="I35" s="165"/>
      <c r="J35" s="165"/>
      <c r="K35" s="165"/>
      <c r="L35" s="165"/>
      <c r="M35" s="165"/>
      <c r="N35" s="172"/>
    </row>
    <row r="36" spans="1:13" s="6" customFormat="1" ht="12.75">
      <c r="A36" s="4"/>
      <c r="B36" s="105" t="s">
        <v>137</v>
      </c>
      <c r="C36" s="4"/>
      <c r="D36" s="4"/>
      <c r="E36" s="165"/>
      <c r="F36" s="165"/>
      <c r="G36" s="165"/>
      <c r="H36" s="165"/>
      <c r="I36" s="165"/>
      <c r="J36" s="165"/>
      <c r="K36" s="165"/>
      <c r="L36" s="165"/>
      <c r="M36" s="165"/>
    </row>
    <row r="37" spans="1:13" s="6" customFormat="1" ht="12.75">
      <c r="A37" s="4"/>
      <c r="B37" s="106" t="s">
        <v>138</v>
      </c>
      <c r="C37" s="4"/>
      <c r="D37" s="4"/>
      <c r="E37" s="165"/>
      <c r="F37" s="165"/>
      <c r="G37" s="165"/>
      <c r="H37" s="165"/>
      <c r="I37" s="165">
        <v>2</v>
      </c>
      <c r="J37" s="165">
        <v>2</v>
      </c>
      <c r="K37" s="165">
        <v>2</v>
      </c>
      <c r="L37" s="165">
        <v>1</v>
      </c>
      <c r="M37" s="165">
        <v>3</v>
      </c>
    </row>
    <row r="38" spans="1:13" s="6" customFormat="1" ht="12.75">
      <c r="A38" s="4"/>
      <c r="B38" s="106" t="s">
        <v>139</v>
      </c>
      <c r="C38" s="4"/>
      <c r="D38" s="4"/>
      <c r="E38" s="165"/>
      <c r="F38" s="165">
        <v>2</v>
      </c>
      <c r="G38" s="165">
        <v>5</v>
      </c>
      <c r="H38" s="165">
        <v>5</v>
      </c>
      <c r="I38" s="165">
        <v>3</v>
      </c>
      <c r="J38" s="165">
        <v>4</v>
      </c>
      <c r="K38" s="165">
        <v>3</v>
      </c>
      <c r="L38" s="165">
        <v>3</v>
      </c>
      <c r="M38" s="165">
        <v>3</v>
      </c>
    </row>
    <row r="39" spans="1:13" s="6" customFormat="1" ht="12.75">
      <c r="A39" s="4"/>
      <c r="B39" s="106" t="s">
        <v>140</v>
      </c>
      <c r="C39" s="4"/>
      <c r="D39" s="165">
        <v>2</v>
      </c>
      <c r="E39" s="165"/>
      <c r="F39" s="165">
        <v>1</v>
      </c>
      <c r="G39" s="165">
        <v>2</v>
      </c>
      <c r="H39" s="165">
        <v>3</v>
      </c>
      <c r="I39" s="165">
        <v>1</v>
      </c>
      <c r="J39" s="165">
        <v>1</v>
      </c>
      <c r="K39" s="165">
        <v>1</v>
      </c>
      <c r="L39" s="165"/>
      <c r="M39" s="165"/>
    </row>
    <row r="40" spans="1:14" s="109" customFormat="1" ht="25.5">
      <c r="A40" s="107"/>
      <c r="B40" s="108" t="s">
        <v>141</v>
      </c>
      <c r="C40" s="107"/>
      <c r="D40" s="107"/>
      <c r="E40" s="120"/>
      <c r="F40" s="120"/>
      <c r="G40" s="120"/>
      <c r="H40" s="120"/>
      <c r="I40" s="120"/>
      <c r="J40" s="120"/>
      <c r="K40" s="120"/>
      <c r="L40" s="120"/>
      <c r="M40" s="120"/>
      <c r="N40" s="173"/>
    </row>
    <row r="41" spans="1:13" ht="15">
      <c r="A41" s="9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2"/>
      <c r="M41" s="92"/>
    </row>
    <row r="42" spans="2:11" ht="15">
      <c r="B42" s="79" t="s">
        <v>540</v>
      </c>
      <c r="C42" s="79"/>
      <c r="D42" s="79"/>
      <c r="E42" s="79"/>
      <c r="F42" s="79"/>
      <c r="G42" s="79"/>
      <c r="H42" s="79"/>
      <c r="I42" s="79"/>
      <c r="J42" s="79"/>
      <c r="K42" s="79"/>
    </row>
    <row r="43" spans="2:11" ht="15">
      <c r="B43" s="226"/>
      <c r="C43" s="226"/>
      <c r="D43" s="226"/>
      <c r="E43" s="226"/>
      <c r="F43" s="226"/>
      <c r="G43" s="226"/>
      <c r="H43" s="226"/>
      <c r="I43" s="226"/>
      <c r="J43" s="226"/>
      <c r="K43" s="226"/>
    </row>
  </sheetData>
  <sheetProtection/>
  <mergeCells count="13">
    <mergeCell ref="J1:M1"/>
    <mergeCell ref="B43:K43"/>
    <mergeCell ref="A5:K5"/>
    <mergeCell ref="D1:E1"/>
    <mergeCell ref="A2:K2"/>
    <mergeCell ref="A3:J3"/>
    <mergeCell ref="A4:J4"/>
    <mergeCell ref="B23:C23"/>
    <mergeCell ref="B6:B7"/>
    <mergeCell ref="C6:M6"/>
    <mergeCell ref="A6:A7"/>
    <mergeCell ref="B8:D8"/>
    <mergeCell ref="B16:D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5">
      <selection activeCell="E34" sqref="E34"/>
    </sheetView>
  </sheetViews>
  <sheetFormatPr defaultColWidth="9.140625" defaultRowHeight="15"/>
  <cols>
    <col min="1" max="1" width="4.421875" style="1" customWidth="1"/>
    <col min="2" max="2" width="35.421875" style="1" customWidth="1"/>
    <col min="3" max="3" width="9.140625" style="1" customWidth="1"/>
    <col min="4" max="4" width="10.140625" style="1" customWidth="1"/>
    <col min="5" max="5" width="35.140625" style="1" customWidth="1"/>
    <col min="6" max="16384" width="9.140625" style="1" customWidth="1"/>
  </cols>
  <sheetData>
    <row r="1" spans="1:5" ht="21.75" customHeight="1">
      <c r="A1" s="88"/>
      <c r="B1" s="199" t="s">
        <v>249</v>
      </c>
      <c r="C1" s="199"/>
      <c r="D1" s="199"/>
      <c r="E1" s="199"/>
    </row>
    <row r="2" spans="1:5" ht="15">
      <c r="A2" s="208" t="s">
        <v>276</v>
      </c>
      <c r="B2" s="263"/>
      <c r="C2" s="263"/>
      <c r="D2" s="263"/>
      <c r="E2" s="263"/>
    </row>
    <row r="3" spans="1:5" ht="15">
      <c r="A3" s="208" t="s">
        <v>386</v>
      </c>
      <c r="B3" s="263"/>
      <c r="C3" s="263"/>
      <c r="D3" s="263"/>
      <c r="E3" s="263"/>
    </row>
    <row r="4" spans="1:5" ht="15">
      <c r="A4" s="282" t="s">
        <v>9</v>
      </c>
      <c r="B4" s="263"/>
      <c r="C4" s="263"/>
      <c r="D4" s="263"/>
      <c r="E4" s="263"/>
    </row>
    <row r="5" spans="1:5" ht="15">
      <c r="A5" s="273" t="s">
        <v>143</v>
      </c>
      <c r="B5" s="302"/>
      <c r="C5" s="302"/>
      <c r="D5" s="302"/>
      <c r="E5" s="302"/>
    </row>
    <row r="6" spans="1:5" ht="15">
      <c r="A6" s="261" t="s">
        <v>0</v>
      </c>
      <c r="B6" s="247" t="s">
        <v>144</v>
      </c>
      <c r="C6" s="261" t="s">
        <v>19</v>
      </c>
      <c r="D6" s="5" t="s">
        <v>145</v>
      </c>
      <c r="E6" s="5"/>
    </row>
    <row r="7" spans="1:5" ht="41.25" customHeight="1">
      <c r="A7" s="261"/>
      <c r="B7" s="244"/>
      <c r="C7" s="261"/>
      <c r="D7" s="5" t="s">
        <v>30</v>
      </c>
      <c r="E7" s="99" t="s">
        <v>146</v>
      </c>
    </row>
    <row r="8" spans="1:5" ht="30">
      <c r="A8" s="5">
        <v>1</v>
      </c>
      <c r="B8" s="85" t="s">
        <v>147</v>
      </c>
      <c r="C8" s="156">
        <v>218</v>
      </c>
      <c r="D8" s="156">
        <v>218</v>
      </c>
      <c r="E8" s="156">
        <v>203</v>
      </c>
    </row>
    <row r="9" spans="1:5" ht="30.75" customHeight="1">
      <c r="A9" s="5">
        <v>2</v>
      </c>
      <c r="B9" s="85" t="s">
        <v>325</v>
      </c>
      <c r="C9" s="156">
        <v>218</v>
      </c>
      <c r="D9" s="156">
        <v>218</v>
      </c>
      <c r="E9" s="156">
        <v>203</v>
      </c>
    </row>
    <row r="10" spans="1:5" ht="15">
      <c r="A10" s="5">
        <v>3</v>
      </c>
      <c r="B10" s="5" t="s">
        <v>149</v>
      </c>
      <c r="C10" s="156">
        <v>218</v>
      </c>
      <c r="D10" s="156">
        <v>218</v>
      </c>
      <c r="E10" s="156">
        <v>203</v>
      </c>
    </row>
    <row r="11" spans="1:5" ht="15">
      <c r="A11" s="5">
        <v>4</v>
      </c>
      <c r="B11" s="5" t="s">
        <v>156</v>
      </c>
      <c r="C11" s="156">
        <v>1</v>
      </c>
      <c r="D11" s="156">
        <v>1</v>
      </c>
      <c r="E11" s="156">
        <v>0</v>
      </c>
    </row>
    <row r="13" spans="1:11" ht="15">
      <c r="A13" s="70" t="s">
        <v>73</v>
      </c>
      <c r="B13" s="79" t="s">
        <v>518</v>
      </c>
      <c r="C13" s="79"/>
      <c r="D13" s="79" t="s">
        <v>353</v>
      </c>
      <c r="E13" s="79"/>
      <c r="F13" s="79"/>
      <c r="G13" s="79"/>
      <c r="H13" s="79"/>
      <c r="I13" s="79"/>
      <c r="J13" s="79"/>
      <c r="K13" s="79"/>
    </row>
    <row r="14" spans="2:11" ht="15"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5" ht="21.75" customHeight="1">
      <c r="A15" s="88"/>
      <c r="B15" s="88"/>
      <c r="C15" s="88"/>
      <c r="D15" s="233" t="s">
        <v>107</v>
      </c>
      <c r="E15" s="234"/>
    </row>
    <row r="16" spans="1:5" ht="15">
      <c r="A16" s="208" t="s">
        <v>254</v>
      </c>
      <c r="B16" s="263"/>
      <c r="C16" s="263"/>
      <c r="D16" s="263"/>
      <c r="E16" s="263"/>
    </row>
    <row r="17" spans="1:5" ht="15">
      <c r="A17" s="208" t="s">
        <v>386</v>
      </c>
      <c r="B17" s="263"/>
      <c r="C17" s="263"/>
      <c r="D17" s="263"/>
      <c r="E17" s="263"/>
    </row>
    <row r="18" spans="1:5" ht="15">
      <c r="A18" s="282" t="s">
        <v>9</v>
      </c>
      <c r="B18" s="263"/>
      <c r="C18" s="263"/>
      <c r="D18" s="263"/>
      <c r="E18" s="263"/>
    </row>
    <row r="19" spans="1:5" ht="15">
      <c r="A19" s="273" t="s">
        <v>151</v>
      </c>
      <c r="B19" s="302"/>
      <c r="C19" s="302"/>
      <c r="D19" s="302"/>
      <c r="E19" s="302"/>
    </row>
    <row r="20" spans="1:5" s="70" customFormat="1" ht="15">
      <c r="A20" s="20"/>
      <c r="B20" s="262" t="s">
        <v>152</v>
      </c>
      <c r="C20" s="262"/>
      <c r="D20" s="262"/>
      <c r="E20" s="20" t="s">
        <v>153</v>
      </c>
    </row>
    <row r="21" spans="1:5" ht="45.75" customHeight="1">
      <c r="A21" s="5">
        <v>1</v>
      </c>
      <c r="B21" s="311" t="s">
        <v>154</v>
      </c>
      <c r="C21" s="311"/>
      <c r="D21" s="311"/>
      <c r="E21" s="158" t="s">
        <v>523</v>
      </c>
    </row>
    <row r="22" spans="1:5" ht="46.5" customHeight="1">
      <c r="A22" s="5">
        <v>2</v>
      </c>
      <c r="B22" s="261" t="s">
        <v>322</v>
      </c>
      <c r="C22" s="261"/>
      <c r="D22" s="261"/>
      <c r="E22" s="159" t="s">
        <v>524</v>
      </c>
    </row>
    <row r="23" spans="1:5" ht="45" customHeight="1">
      <c r="A23" s="5">
        <v>3</v>
      </c>
      <c r="B23" s="261" t="s">
        <v>155</v>
      </c>
      <c r="C23" s="261"/>
      <c r="D23" s="261"/>
      <c r="E23" s="160" t="s">
        <v>525</v>
      </c>
    </row>
    <row r="24" spans="1:5" ht="31.5" customHeight="1">
      <c r="A24" s="5">
        <v>4</v>
      </c>
      <c r="B24" s="331" t="s">
        <v>323</v>
      </c>
      <c r="C24" s="331"/>
      <c r="D24" s="331"/>
      <c r="E24" s="5" t="s">
        <v>522</v>
      </c>
    </row>
    <row r="25" spans="1:5" ht="33.75" customHeight="1">
      <c r="A25" s="5">
        <v>5</v>
      </c>
      <c r="B25" s="331" t="s">
        <v>157</v>
      </c>
      <c r="C25" s="331"/>
      <c r="D25" s="331"/>
      <c r="E25" s="5" t="s">
        <v>522</v>
      </c>
    </row>
    <row r="26" spans="1:5" ht="30">
      <c r="A26" s="5">
        <v>6</v>
      </c>
      <c r="B26" s="330" t="s">
        <v>158</v>
      </c>
      <c r="C26" s="330"/>
      <c r="D26" s="330"/>
      <c r="E26" s="160" t="s">
        <v>519</v>
      </c>
    </row>
    <row r="27" spans="1:5" ht="27" customHeight="1">
      <c r="A27" s="5">
        <v>7</v>
      </c>
      <c r="B27" s="311" t="s">
        <v>159</v>
      </c>
      <c r="C27" s="311"/>
      <c r="D27" s="311"/>
      <c r="E27" s="161"/>
    </row>
    <row r="28" spans="1:5" ht="27.75" customHeight="1">
      <c r="A28" s="5">
        <v>8</v>
      </c>
      <c r="B28" s="331" t="s">
        <v>324</v>
      </c>
      <c r="C28" s="331"/>
      <c r="D28" s="331"/>
      <c r="E28" s="162" t="s">
        <v>520</v>
      </c>
    </row>
    <row r="29" spans="1:5" ht="120">
      <c r="A29" s="5">
        <v>9</v>
      </c>
      <c r="B29" s="311" t="s">
        <v>160</v>
      </c>
      <c r="C29" s="311"/>
      <c r="D29" s="311"/>
      <c r="E29" s="163" t="s">
        <v>521</v>
      </c>
    </row>
    <row r="31" spans="1:11" ht="15">
      <c r="A31" s="70" t="s">
        <v>73</v>
      </c>
      <c r="B31" s="79" t="s">
        <v>442</v>
      </c>
      <c r="C31" s="79"/>
      <c r="D31" s="79"/>
      <c r="E31" s="79" t="s">
        <v>353</v>
      </c>
      <c r="F31" s="79"/>
      <c r="G31" s="79"/>
      <c r="H31" s="79"/>
      <c r="I31" s="79"/>
      <c r="J31" s="79"/>
      <c r="K31" s="79"/>
    </row>
    <row r="32" spans="2:11" ht="15">
      <c r="B32" s="226"/>
      <c r="C32" s="226"/>
      <c r="D32" s="226"/>
      <c r="E32" s="226"/>
      <c r="F32" s="226"/>
      <c r="G32" s="226"/>
      <c r="H32" s="226"/>
      <c r="I32" s="226"/>
      <c r="J32" s="226"/>
      <c r="K32" s="226"/>
    </row>
    <row r="36" ht="15">
      <c r="E36" s="157"/>
    </row>
    <row r="43" ht="18.75" customHeight="1"/>
  </sheetData>
  <sheetProtection/>
  <mergeCells count="25">
    <mergeCell ref="B26:D26"/>
    <mergeCell ref="B27:D27"/>
    <mergeCell ref="B28:D28"/>
    <mergeCell ref="B29:D29"/>
    <mergeCell ref="B21:D21"/>
    <mergeCell ref="B22:D22"/>
    <mergeCell ref="B23:D23"/>
    <mergeCell ref="B24:D24"/>
    <mergeCell ref="B25:D25"/>
    <mergeCell ref="B32:K32"/>
    <mergeCell ref="B1:E1"/>
    <mergeCell ref="A3:E3"/>
    <mergeCell ref="A4:E4"/>
    <mergeCell ref="A5:E5"/>
    <mergeCell ref="C6:C7"/>
    <mergeCell ref="B6:B7"/>
    <mergeCell ref="A6:A7"/>
    <mergeCell ref="A2:E2"/>
    <mergeCell ref="D15:E15"/>
    <mergeCell ref="A16:E16"/>
    <mergeCell ref="A17:E17"/>
    <mergeCell ref="A18:E18"/>
    <mergeCell ref="B14:K14"/>
    <mergeCell ref="A19:E19"/>
    <mergeCell ref="B20:D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4.00390625" style="1" customWidth="1"/>
    <col min="2" max="2" width="11.140625" style="1" customWidth="1"/>
    <col min="3" max="3" width="8.7109375" style="1" customWidth="1"/>
    <col min="4" max="4" width="10.00390625" style="1" customWidth="1"/>
    <col min="5" max="5" width="9.421875" style="1" customWidth="1"/>
    <col min="6" max="16384" width="9.140625" style="1" customWidth="1"/>
  </cols>
  <sheetData>
    <row r="1" spans="1:5" ht="15">
      <c r="A1" s="88"/>
      <c r="B1" s="199" t="s">
        <v>116</v>
      </c>
      <c r="C1" s="199"/>
      <c r="D1" s="199"/>
      <c r="E1" s="199"/>
    </row>
    <row r="2" spans="1:5" ht="15">
      <c r="A2" s="208" t="s">
        <v>326</v>
      </c>
      <c r="B2" s="263"/>
      <c r="C2" s="263"/>
      <c r="D2" s="263"/>
      <c r="E2" s="263"/>
    </row>
    <row r="3" spans="1:5" ht="26.25" customHeight="1">
      <c r="A3" s="273" t="s">
        <v>327</v>
      </c>
      <c r="B3" s="302"/>
      <c r="C3" s="302"/>
      <c r="D3" s="302"/>
      <c r="E3" s="302"/>
    </row>
    <row r="4" spans="1:5" s="70" customFormat="1" ht="30">
      <c r="A4" s="20" t="s">
        <v>328</v>
      </c>
      <c r="B4" s="99" t="s">
        <v>161</v>
      </c>
      <c r="C4" s="99" t="s">
        <v>162</v>
      </c>
      <c r="D4" s="99" t="s">
        <v>163</v>
      </c>
      <c r="E4" s="99" t="s">
        <v>164</v>
      </c>
    </row>
    <row r="5" spans="1:5" ht="15">
      <c r="A5" s="5" t="s">
        <v>165</v>
      </c>
      <c r="B5" s="164" t="s">
        <v>530</v>
      </c>
      <c r="C5" s="164"/>
      <c r="D5" s="164">
        <v>239203</v>
      </c>
      <c r="E5" s="164">
        <v>38600</v>
      </c>
    </row>
    <row r="6" spans="1:5" ht="15">
      <c r="A6" s="5" t="s">
        <v>329</v>
      </c>
      <c r="B6" s="164"/>
      <c r="C6" s="164"/>
      <c r="D6" s="164"/>
      <c r="E6" s="164"/>
    </row>
    <row r="7" spans="1:5" ht="15">
      <c r="A7" s="5" t="s">
        <v>330</v>
      </c>
      <c r="B7" s="164">
        <v>2763</v>
      </c>
      <c r="C7" s="164"/>
      <c r="D7" s="164">
        <v>134223</v>
      </c>
      <c r="E7" s="164">
        <v>20150</v>
      </c>
    </row>
    <row r="8" spans="1:5" ht="15">
      <c r="A8" s="5" t="s">
        <v>166</v>
      </c>
      <c r="B8" s="164">
        <v>1305</v>
      </c>
      <c r="C8" s="164"/>
      <c r="D8" s="164">
        <v>129630</v>
      </c>
      <c r="E8" s="164">
        <v>17930</v>
      </c>
    </row>
    <row r="9" spans="1:5" ht="15">
      <c r="A9" s="5" t="s">
        <v>167</v>
      </c>
      <c r="B9" s="164"/>
      <c r="C9" s="164"/>
      <c r="D9" s="164"/>
      <c r="E9" s="164"/>
    </row>
    <row r="10" spans="1:5" ht="15">
      <c r="A10" s="5" t="s">
        <v>168</v>
      </c>
      <c r="B10" s="164">
        <v>55</v>
      </c>
      <c r="C10" s="164"/>
      <c r="D10" s="164">
        <v>642</v>
      </c>
      <c r="E10" s="164">
        <v>520</v>
      </c>
    </row>
    <row r="11" spans="1:5" ht="30">
      <c r="A11" s="85" t="s">
        <v>169</v>
      </c>
      <c r="B11" s="164"/>
      <c r="C11" s="164"/>
      <c r="D11" s="164">
        <v>160</v>
      </c>
      <c r="E11" s="164"/>
    </row>
    <row r="13" spans="1:10" ht="15">
      <c r="A13" s="79" t="s">
        <v>528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5">
      <c r="A14" s="226"/>
      <c r="B14" s="226"/>
      <c r="C14" s="226"/>
      <c r="D14" s="226"/>
      <c r="E14" s="226"/>
      <c r="F14" s="226"/>
      <c r="G14" s="226"/>
      <c r="H14" s="226"/>
      <c r="I14" s="226"/>
      <c r="J14" s="226"/>
    </row>
  </sheetData>
  <sheetProtection/>
  <mergeCells count="4">
    <mergeCell ref="A14:J14"/>
    <mergeCell ref="B1:E1"/>
    <mergeCell ref="A2:E2"/>
    <mergeCell ref="A3:E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7">
      <selection activeCell="E42" sqref="E42"/>
    </sheetView>
  </sheetViews>
  <sheetFormatPr defaultColWidth="9.140625" defaultRowHeight="15"/>
  <cols>
    <col min="1" max="1" width="12.57421875" style="0" customWidth="1"/>
    <col min="3" max="3" width="17.57421875" style="0" customWidth="1"/>
    <col min="4" max="4" width="13.57421875" style="0" customWidth="1"/>
    <col min="7" max="7" width="16.57421875" style="0" customWidth="1"/>
    <col min="8" max="8" width="16.28125" style="0" customWidth="1"/>
    <col min="9" max="9" width="14.57421875" style="0" customWidth="1"/>
    <col min="10" max="10" width="20.8515625" style="0" customWidth="1"/>
  </cols>
  <sheetData>
    <row r="1" spans="1:10" ht="15">
      <c r="A1" s="177"/>
      <c r="B1" s="177"/>
      <c r="C1" s="177"/>
      <c r="D1" s="79"/>
      <c r="E1" s="180"/>
      <c r="F1" s="180"/>
      <c r="G1" s="199" t="s">
        <v>142</v>
      </c>
      <c r="H1" s="199"/>
      <c r="I1" s="199"/>
      <c r="J1" s="199"/>
    </row>
    <row r="2" spans="1:10" ht="15">
      <c r="A2" s="208" t="s">
        <v>254</v>
      </c>
      <c r="B2" s="263"/>
      <c r="C2" s="263"/>
      <c r="D2" s="263"/>
      <c r="E2" s="263"/>
      <c r="F2" s="281"/>
      <c r="G2" s="281"/>
      <c r="H2" s="281"/>
      <c r="I2" s="281"/>
      <c r="J2" s="281"/>
    </row>
    <row r="3" spans="1:10" ht="15">
      <c r="A3" s="208" t="s">
        <v>879</v>
      </c>
      <c r="B3" s="263"/>
      <c r="C3" s="263"/>
      <c r="D3" s="263"/>
      <c r="E3" s="263"/>
      <c r="F3" s="264"/>
      <c r="G3" s="264"/>
      <c r="H3" s="264"/>
      <c r="I3" s="264"/>
      <c r="J3" s="264"/>
    </row>
    <row r="4" spans="1:10" ht="15">
      <c r="A4" s="282" t="s">
        <v>9</v>
      </c>
      <c r="B4" s="263"/>
      <c r="C4" s="263"/>
      <c r="D4" s="263"/>
      <c r="E4" s="263"/>
      <c r="F4" s="264"/>
      <c r="G4" s="264"/>
      <c r="H4" s="264"/>
      <c r="I4" s="264"/>
      <c r="J4" s="264"/>
    </row>
    <row r="5" spans="1:10" ht="15">
      <c r="A5" s="273" t="s">
        <v>880</v>
      </c>
      <c r="B5" s="302"/>
      <c r="C5" s="302"/>
      <c r="D5" s="302"/>
      <c r="E5" s="302"/>
      <c r="F5" s="264"/>
      <c r="G5" s="264"/>
      <c r="H5" s="264"/>
      <c r="I5" s="264"/>
      <c r="J5" s="264"/>
    </row>
    <row r="6" spans="1:10" ht="15">
      <c r="A6" s="185"/>
      <c r="B6" s="334" t="s">
        <v>182</v>
      </c>
      <c r="C6" s="264"/>
      <c r="D6" s="264"/>
      <c r="E6" s="264"/>
      <c r="F6" s="264"/>
      <c r="G6" s="264"/>
      <c r="H6" s="264"/>
      <c r="I6" s="264"/>
      <c r="J6" s="180"/>
    </row>
    <row r="7" spans="1:10" ht="15">
      <c r="A7" s="279" t="s">
        <v>280</v>
      </c>
      <c r="B7" s="252"/>
      <c r="C7" s="252"/>
      <c r="D7" s="252"/>
      <c r="E7" s="252"/>
      <c r="F7" s="252"/>
      <c r="G7" s="252"/>
      <c r="H7" s="252"/>
      <c r="I7" s="252"/>
      <c r="J7" s="252"/>
    </row>
    <row r="8" spans="1:10" ht="15">
      <c r="A8" s="203" t="s">
        <v>180</v>
      </c>
      <c r="B8" s="203" t="s">
        <v>171</v>
      </c>
      <c r="C8" s="203" t="s">
        <v>172</v>
      </c>
      <c r="D8" s="203" t="s">
        <v>173</v>
      </c>
      <c r="E8" s="203"/>
      <c r="F8" s="203"/>
      <c r="G8" s="203"/>
      <c r="H8" s="203" t="s">
        <v>174</v>
      </c>
      <c r="I8" s="203" t="s">
        <v>175</v>
      </c>
      <c r="J8" s="203" t="s">
        <v>176</v>
      </c>
    </row>
    <row r="9" spans="1:10" ht="15">
      <c r="A9" s="236"/>
      <c r="B9" s="203"/>
      <c r="C9" s="203"/>
      <c r="D9" s="203"/>
      <c r="E9" s="203"/>
      <c r="F9" s="203"/>
      <c r="G9" s="203"/>
      <c r="H9" s="203"/>
      <c r="I9" s="203"/>
      <c r="J9" s="203"/>
    </row>
    <row r="10" spans="1:10" ht="102">
      <c r="A10" s="236"/>
      <c r="B10" s="203"/>
      <c r="C10" s="203"/>
      <c r="D10" s="176" t="s">
        <v>177</v>
      </c>
      <c r="E10" s="176" t="s">
        <v>178</v>
      </c>
      <c r="F10" s="176" t="s">
        <v>179</v>
      </c>
      <c r="G10" s="176" t="s">
        <v>331</v>
      </c>
      <c r="H10" s="203"/>
      <c r="I10" s="203"/>
      <c r="J10" s="203"/>
    </row>
    <row r="11" spans="1:10" ht="114.75">
      <c r="A11" s="381" t="s">
        <v>494</v>
      </c>
      <c r="B11" s="402">
        <v>1</v>
      </c>
      <c r="C11" s="403" t="s">
        <v>881</v>
      </c>
      <c r="D11" s="403" t="s">
        <v>882</v>
      </c>
      <c r="E11" s="403"/>
      <c r="F11" s="403"/>
      <c r="G11" s="403"/>
      <c r="H11" s="403" t="s">
        <v>883</v>
      </c>
      <c r="I11" s="403" t="s">
        <v>884</v>
      </c>
      <c r="J11" s="403"/>
    </row>
    <row r="12" spans="1:10" ht="293.25">
      <c r="A12" s="386"/>
      <c r="B12" s="402"/>
      <c r="C12" s="403" t="s">
        <v>885</v>
      </c>
      <c r="D12" s="403" t="s">
        <v>882</v>
      </c>
      <c r="E12" s="403"/>
      <c r="F12" s="403"/>
      <c r="G12" s="403"/>
      <c r="H12" s="403" t="s">
        <v>886</v>
      </c>
      <c r="I12" s="403"/>
      <c r="J12" s="403"/>
    </row>
    <row r="13" spans="1:10" ht="127.5">
      <c r="A13" s="386"/>
      <c r="B13" s="402"/>
      <c r="C13" s="403" t="s">
        <v>887</v>
      </c>
      <c r="D13" s="403" t="s">
        <v>882</v>
      </c>
      <c r="E13" s="403"/>
      <c r="F13" s="403"/>
      <c r="G13" s="403"/>
      <c r="H13" s="403" t="s">
        <v>886</v>
      </c>
      <c r="I13" s="403" t="s">
        <v>888</v>
      </c>
      <c r="J13" s="403"/>
    </row>
    <row r="14" spans="1:10" ht="153">
      <c r="A14" s="386"/>
      <c r="B14" s="402"/>
      <c r="C14" s="403" t="s">
        <v>889</v>
      </c>
      <c r="D14" s="403" t="s">
        <v>882</v>
      </c>
      <c r="E14" s="403"/>
      <c r="F14" s="403"/>
      <c r="G14" s="403"/>
      <c r="H14" s="403" t="s">
        <v>890</v>
      </c>
      <c r="I14" s="403" t="s">
        <v>888</v>
      </c>
      <c r="J14" s="403"/>
    </row>
    <row r="15" spans="1:10" ht="178.5">
      <c r="A15" s="404"/>
      <c r="B15" s="402"/>
      <c r="C15" s="403" t="s">
        <v>891</v>
      </c>
      <c r="D15" s="403" t="s">
        <v>882</v>
      </c>
      <c r="E15" s="403"/>
      <c r="F15" s="403"/>
      <c r="G15" s="403"/>
      <c r="H15" s="403" t="s">
        <v>886</v>
      </c>
      <c r="I15" s="403" t="s">
        <v>491</v>
      </c>
      <c r="J15" s="403"/>
    </row>
    <row r="16" spans="1:10" ht="102">
      <c r="A16" s="381" t="s">
        <v>892</v>
      </c>
      <c r="B16" s="402">
        <v>2</v>
      </c>
      <c r="C16" s="403" t="s">
        <v>893</v>
      </c>
      <c r="D16" s="403" t="s">
        <v>882</v>
      </c>
      <c r="E16" s="403"/>
      <c r="F16" s="403"/>
      <c r="G16" s="403"/>
      <c r="H16" s="403" t="s">
        <v>886</v>
      </c>
      <c r="I16" s="405" t="s">
        <v>894</v>
      </c>
      <c r="J16" s="403"/>
    </row>
    <row r="17" spans="1:10" ht="102">
      <c r="A17" s="386"/>
      <c r="B17" s="402"/>
      <c r="C17" s="403" t="s">
        <v>895</v>
      </c>
      <c r="D17" s="403" t="s">
        <v>882</v>
      </c>
      <c r="E17" s="403"/>
      <c r="F17" s="403"/>
      <c r="G17" s="403"/>
      <c r="H17" s="403" t="s">
        <v>886</v>
      </c>
      <c r="I17" s="403" t="s">
        <v>894</v>
      </c>
      <c r="J17" s="403"/>
    </row>
    <row r="18" spans="1:10" ht="89.25">
      <c r="A18" s="404"/>
      <c r="B18" s="402"/>
      <c r="C18" s="403" t="s">
        <v>896</v>
      </c>
      <c r="D18" s="403" t="s">
        <v>882</v>
      </c>
      <c r="E18" s="403"/>
      <c r="F18" s="403"/>
      <c r="G18" s="403"/>
      <c r="H18" s="403" t="s">
        <v>886</v>
      </c>
      <c r="I18" s="403" t="s">
        <v>894</v>
      </c>
      <c r="J18" s="403"/>
    </row>
    <row r="19" spans="1:10" ht="140.25">
      <c r="A19" s="381" t="s">
        <v>491</v>
      </c>
      <c r="B19" s="402">
        <v>3</v>
      </c>
      <c r="C19" s="403" t="s">
        <v>897</v>
      </c>
      <c r="D19" s="403" t="s">
        <v>882</v>
      </c>
      <c r="E19" s="403"/>
      <c r="F19" s="403"/>
      <c r="G19" s="403"/>
      <c r="H19" s="403" t="s">
        <v>898</v>
      </c>
      <c r="I19" s="403" t="s">
        <v>590</v>
      </c>
      <c r="J19" s="403"/>
    </row>
    <row r="20" spans="1:10" ht="191.25">
      <c r="A20" s="386"/>
      <c r="B20" s="402"/>
      <c r="C20" s="403" t="s">
        <v>899</v>
      </c>
      <c r="D20" s="403" t="s">
        <v>882</v>
      </c>
      <c r="E20" s="403"/>
      <c r="F20" s="403"/>
      <c r="G20" s="403"/>
      <c r="H20" s="403" t="s">
        <v>886</v>
      </c>
      <c r="I20" s="403" t="s">
        <v>590</v>
      </c>
      <c r="J20" s="403"/>
    </row>
    <row r="21" spans="1:10" ht="114.75">
      <c r="A21" s="386"/>
      <c r="B21" s="402"/>
      <c r="C21" s="403" t="s">
        <v>900</v>
      </c>
      <c r="D21" s="403" t="s">
        <v>882</v>
      </c>
      <c r="E21" s="403"/>
      <c r="F21" s="403"/>
      <c r="G21" s="403"/>
      <c r="H21" s="403" t="s">
        <v>886</v>
      </c>
      <c r="I21" s="403" t="s">
        <v>901</v>
      </c>
      <c r="J21" s="403"/>
    </row>
    <row r="22" spans="1:10" ht="318.75">
      <c r="A22" s="404"/>
      <c r="B22" s="402"/>
      <c r="C22" s="403" t="s">
        <v>902</v>
      </c>
      <c r="D22" s="403" t="s">
        <v>882</v>
      </c>
      <c r="E22" s="403"/>
      <c r="F22" s="403"/>
      <c r="G22" s="403"/>
      <c r="H22" s="403" t="s">
        <v>886</v>
      </c>
      <c r="I22" s="403" t="s">
        <v>903</v>
      </c>
      <c r="J22" s="403"/>
    </row>
    <row r="23" spans="1:10" ht="191.25">
      <c r="A23" s="381" t="s">
        <v>590</v>
      </c>
      <c r="B23" s="406">
        <v>4</v>
      </c>
      <c r="C23" s="403" t="s">
        <v>904</v>
      </c>
      <c r="D23" s="403" t="s">
        <v>882</v>
      </c>
      <c r="E23" s="403"/>
      <c r="F23" s="403"/>
      <c r="G23" s="403"/>
      <c r="H23" s="403" t="s">
        <v>886</v>
      </c>
      <c r="I23" s="403"/>
      <c r="J23" s="403"/>
    </row>
    <row r="24" spans="1:10" ht="114.75">
      <c r="A24" s="386"/>
      <c r="B24" s="407"/>
      <c r="C24" s="403" t="s">
        <v>900</v>
      </c>
      <c r="D24" s="403" t="s">
        <v>882</v>
      </c>
      <c r="E24" s="403"/>
      <c r="F24" s="403"/>
      <c r="G24" s="403"/>
      <c r="H24" s="403" t="s">
        <v>886</v>
      </c>
      <c r="I24" s="403" t="s">
        <v>905</v>
      </c>
      <c r="J24" s="403"/>
    </row>
    <row r="25" spans="1:10" ht="242.25">
      <c r="A25" s="386"/>
      <c r="B25" s="407"/>
      <c r="C25" s="403" t="s">
        <v>906</v>
      </c>
      <c r="D25" s="403" t="s">
        <v>882</v>
      </c>
      <c r="E25" s="403"/>
      <c r="F25" s="403"/>
      <c r="G25" s="403"/>
      <c r="H25" s="403" t="s">
        <v>886</v>
      </c>
      <c r="I25" s="403" t="s">
        <v>907</v>
      </c>
      <c r="J25" s="403"/>
    </row>
    <row r="26" spans="1:10" ht="191.25">
      <c r="A26" s="386"/>
      <c r="B26" s="407"/>
      <c r="C26" s="403" t="s">
        <v>899</v>
      </c>
      <c r="D26" s="403" t="s">
        <v>882</v>
      </c>
      <c r="E26" s="403"/>
      <c r="F26" s="403"/>
      <c r="G26" s="403"/>
      <c r="H26" s="403" t="s">
        <v>886</v>
      </c>
      <c r="I26" s="403" t="s">
        <v>491</v>
      </c>
      <c r="J26" s="403"/>
    </row>
    <row r="27" spans="1:10" ht="140.25">
      <c r="A27" s="404"/>
      <c r="B27" s="408"/>
      <c r="C27" s="403" t="s">
        <v>897</v>
      </c>
      <c r="D27" s="403" t="s">
        <v>882</v>
      </c>
      <c r="E27" s="403"/>
      <c r="F27" s="403"/>
      <c r="G27" s="403"/>
      <c r="H27" s="403" t="s">
        <v>898</v>
      </c>
      <c r="I27" s="403" t="s">
        <v>491</v>
      </c>
      <c r="J27" s="403"/>
    </row>
    <row r="28" spans="1:10" ht="216.75">
      <c r="A28" s="381" t="s">
        <v>582</v>
      </c>
      <c r="B28" s="402">
        <v>4</v>
      </c>
      <c r="C28" s="403" t="s">
        <v>908</v>
      </c>
      <c r="D28" s="403" t="s">
        <v>882</v>
      </c>
      <c r="E28" s="403"/>
      <c r="F28" s="403"/>
      <c r="G28" s="403"/>
      <c r="H28" s="403" t="s">
        <v>886</v>
      </c>
      <c r="I28" s="403"/>
      <c r="J28" s="403"/>
    </row>
    <row r="29" spans="1:10" ht="318.75">
      <c r="A29" s="386"/>
      <c r="B29" s="402"/>
      <c r="C29" s="403" t="s">
        <v>902</v>
      </c>
      <c r="D29" s="403" t="s">
        <v>882</v>
      </c>
      <c r="E29" s="403"/>
      <c r="F29" s="403"/>
      <c r="G29" s="403"/>
      <c r="H29" s="403" t="s">
        <v>886</v>
      </c>
      <c r="I29" s="403" t="s">
        <v>909</v>
      </c>
      <c r="J29" s="403"/>
    </row>
    <row r="30" spans="1:10" ht="178.5">
      <c r="A30" s="386"/>
      <c r="B30" s="402"/>
      <c r="C30" s="403" t="s">
        <v>910</v>
      </c>
      <c r="D30" s="403" t="s">
        <v>882</v>
      </c>
      <c r="E30" s="403"/>
      <c r="F30" s="403"/>
      <c r="G30" s="403"/>
      <c r="H30" s="403" t="s">
        <v>886</v>
      </c>
      <c r="I30" s="403"/>
      <c r="J30" s="403"/>
    </row>
    <row r="31" spans="1:10" ht="242.25">
      <c r="A31" s="386"/>
      <c r="B31" s="402"/>
      <c r="C31" s="403" t="s">
        <v>911</v>
      </c>
      <c r="D31" s="403" t="s">
        <v>882</v>
      </c>
      <c r="E31" s="403"/>
      <c r="F31" s="403"/>
      <c r="G31" s="403"/>
      <c r="H31" s="403" t="s">
        <v>886</v>
      </c>
      <c r="I31" s="403"/>
      <c r="J31" s="403"/>
    </row>
    <row r="32" spans="1:10" ht="204">
      <c r="A32" s="386"/>
      <c r="B32" s="402"/>
      <c r="C32" s="403" t="s">
        <v>912</v>
      </c>
      <c r="D32" s="403" t="s">
        <v>882</v>
      </c>
      <c r="E32" s="403"/>
      <c r="F32" s="403"/>
      <c r="G32" s="403"/>
      <c r="H32" s="403" t="s">
        <v>886</v>
      </c>
      <c r="I32" s="403"/>
      <c r="J32" s="403"/>
    </row>
    <row r="33" spans="1:10" ht="216.75">
      <c r="A33" s="386"/>
      <c r="B33" s="402"/>
      <c r="C33" s="403" t="s">
        <v>913</v>
      </c>
      <c r="D33" s="403" t="s">
        <v>882</v>
      </c>
      <c r="E33" s="403"/>
      <c r="F33" s="403"/>
      <c r="G33" s="403"/>
      <c r="H33" s="403" t="s">
        <v>886</v>
      </c>
      <c r="I33" s="403"/>
      <c r="J33" s="403"/>
    </row>
    <row r="34" spans="1:10" ht="409.5">
      <c r="A34" s="386"/>
      <c r="B34" s="402"/>
      <c r="C34" s="403" t="s">
        <v>914</v>
      </c>
      <c r="D34" s="403" t="s">
        <v>882</v>
      </c>
      <c r="E34" s="403"/>
      <c r="F34" s="403"/>
      <c r="G34" s="403"/>
      <c r="H34" s="403" t="s">
        <v>886</v>
      </c>
      <c r="I34" s="403"/>
      <c r="J34" s="403"/>
    </row>
    <row r="35" spans="1:10" ht="178.5">
      <c r="A35" s="386"/>
      <c r="B35" s="402"/>
      <c r="C35" s="403" t="s">
        <v>910</v>
      </c>
      <c r="D35" s="403"/>
      <c r="E35" s="403"/>
      <c r="F35" s="403"/>
      <c r="G35" s="403"/>
      <c r="H35" s="403" t="s">
        <v>886</v>
      </c>
      <c r="I35" s="403"/>
      <c r="J35" s="403"/>
    </row>
    <row r="36" spans="1:10" ht="242.25">
      <c r="A36" s="386"/>
      <c r="B36" s="402"/>
      <c r="C36" s="403" t="s">
        <v>911</v>
      </c>
      <c r="D36" s="403" t="s">
        <v>882</v>
      </c>
      <c r="E36" s="403"/>
      <c r="F36" s="403"/>
      <c r="G36" s="403"/>
      <c r="H36" s="403" t="s">
        <v>886</v>
      </c>
      <c r="I36" s="403"/>
      <c r="J36" s="403"/>
    </row>
    <row r="37" spans="1:10" ht="409.5">
      <c r="A37" s="404"/>
      <c r="B37" s="402"/>
      <c r="C37" s="403" t="s">
        <v>915</v>
      </c>
      <c r="D37" s="403" t="s">
        <v>882</v>
      </c>
      <c r="E37" s="403"/>
      <c r="F37" s="403"/>
      <c r="G37" s="403"/>
      <c r="H37" s="403" t="s">
        <v>886</v>
      </c>
      <c r="I37" s="403" t="s">
        <v>916</v>
      </c>
      <c r="J37" s="403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79" t="s">
        <v>576</v>
      </c>
      <c r="B39" s="79"/>
      <c r="C39" s="79"/>
      <c r="D39" s="79"/>
      <c r="E39" s="79"/>
      <c r="F39" s="197" t="s">
        <v>577</v>
      </c>
      <c r="G39" s="79"/>
      <c r="H39" s="79"/>
      <c r="I39" s="79"/>
      <c r="J39" s="79"/>
    </row>
    <row r="40" spans="1:10" ht="15">
      <c r="A40" s="226" t="s">
        <v>729</v>
      </c>
      <c r="B40" s="226"/>
      <c r="C40" s="226"/>
      <c r="D40" s="226"/>
      <c r="E40" s="226"/>
      <c r="F40" s="226"/>
      <c r="G40" s="226"/>
      <c r="H40" s="226"/>
      <c r="I40" s="226"/>
      <c r="J40" s="226"/>
    </row>
  </sheetData>
  <sheetProtection/>
  <mergeCells count="25">
    <mergeCell ref="A23:A27"/>
    <mergeCell ref="B23:B27"/>
    <mergeCell ref="A28:A37"/>
    <mergeCell ref="B28:B37"/>
    <mergeCell ref="A40:J40"/>
    <mergeCell ref="A11:A15"/>
    <mergeCell ref="B11:B15"/>
    <mergeCell ref="A16:A18"/>
    <mergeCell ref="B16:B18"/>
    <mergeCell ref="A19:A22"/>
    <mergeCell ref="B19:B22"/>
    <mergeCell ref="A7:J7"/>
    <mergeCell ref="A8:A10"/>
    <mergeCell ref="B8:B10"/>
    <mergeCell ref="C8:C10"/>
    <mergeCell ref="D8:G9"/>
    <mergeCell ref="H8:H10"/>
    <mergeCell ref="I8:I10"/>
    <mergeCell ref="J8:J10"/>
    <mergeCell ref="G1:J1"/>
    <mergeCell ref="A2:J2"/>
    <mergeCell ref="A3:J3"/>
    <mergeCell ref="A4:J4"/>
    <mergeCell ref="A5:J5"/>
    <mergeCell ref="B6:I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6">
      <selection activeCell="C14" sqref="C14"/>
    </sheetView>
  </sheetViews>
  <sheetFormatPr defaultColWidth="9.140625" defaultRowHeight="15"/>
  <cols>
    <col min="1" max="1" width="15.28125" style="0" customWidth="1"/>
    <col min="2" max="2" width="8.57421875" style="0" customWidth="1"/>
    <col min="3" max="3" width="22.57421875" style="0" customWidth="1"/>
    <col min="4" max="4" width="13.7109375" style="0" customWidth="1"/>
    <col min="5" max="5" width="14.00390625" style="0" customWidth="1"/>
    <col min="6" max="6" width="16.140625" style="0" customWidth="1"/>
    <col min="7" max="7" width="17.28125" style="0" customWidth="1"/>
    <col min="8" max="8" width="25.28125" style="0" customWidth="1"/>
  </cols>
  <sheetData>
    <row r="1" spans="1:10" ht="15">
      <c r="A1" s="45"/>
      <c r="B1" s="45"/>
      <c r="C1" s="45"/>
      <c r="D1" s="79"/>
      <c r="E1" s="199" t="s">
        <v>148</v>
      </c>
      <c r="F1" s="199"/>
      <c r="G1" s="199"/>
      <c r="H1" s="199"/>
      <c r="I1" s="40"/>
      <c r="J1" s="40"/>
    </row>
    <row r="2" spans="1:10" ht="15" customHeight="1">
      <c r="A2" s="207" t="s">
        <v>279</v>
      </c>
      <c r="B2" s="332"/>
      <c r="C2" s="332"/>
      <c r="D2" s="332"/>
      <c r="E2" s="332"/>
      <c r="F2" s="332"/>
      <c r="G2" s="332"/>
      <c r="H2" s="332"/>
      <c r="I2" s="41"/>
      <c r="J2" s="41"/>
    </row>
    <row r="3" spans="1:10" ht="15" customHeight="1">
      <c r="A3" s="208" t="s">
        <v>386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" customHeight="1">
      <c r="A4" s="282" t="s">
        <v>9</v>
      </c>
      <c r="B4" s="333"/>
      <c r="C4" s="333"/>
      <c r="D4" s="333"/>
      <c r="E4" s="333"/>
      <c r="F4" s="333"/>
      <c r="G4" s="333"/>
      <c r="H4" s="333"/>
      <c r="I4" s="44"/>
      <c r="J4" s="44"/>
    </row>
    <row r="5" spans="1:10" ht="15" customHeight="1">
      <c r="A5" s="273" t="s">
        <v>474</v>
      </c>
      <c r="B5" s="269"/>
      <c r="C5" s="269"/>
      <c r="D5" s="269"/>
      <c r="E5" s="269"/>
      <c r="F5" s="269"/>
      <c r="G5" s="269"/>
      <c r="H5" s="269"/>
      <c r="I5" s="43"/>
      <c r="J5" s="43"/>
    </row>
    <row r="6" spans="1:10" ht="15.75" customHeight="1">
      <c r="A6" s="43"/>
      <c r="B6" s="334" t="s">
        <v>182</v>
      </c>
      <c r="C6" s="321"/>
      <c r="D6" s="321"/>
      <c r="E6" s="321"/>
      <c r="F6" s="321"/>
      <c r="G6" s="321"/>
      <c r="H6" s="321"/>
      <c r="I6" s="49"/>
      <c r="J6" s="42"/>
    </row>
    <row r="7" spans="1:10" ht="15.75" customHeight="1">
      <c r="A7" s="273" t="s">
        <v>332</v>
      </c>
      <c r="B7" s="320"/>
      <c r="C7" s="320"/>
      <c r="D7" s="320"/>
      <c r="E7" s="320"/>
      <c r="F7" s="320"/>
      <c r="G7" s="320"/>
      <c r="H7" s="320"/>
      <c r="I7" s="49"/>
      <c r="J7" s="42"/>
    </row>
    <row r="8" spans="1:8" s="74" customFormat="1" ht="108" customHeight="1">
      <c r="A8" s="51" t="s">
        <v>183</v>
      </c>
      <c r="B8" s="275" t="s">
        <v>171</v>
      </c>
      <c r="C8" s="51" t="s">
        <v>217</v>
      </c>
      <c r="D8" s="51" t="s">
        <v>212</v>
      </c>
      <c r="E8" s="51" t="s">
        <v>213</v>
      </c>
      <c r="F8" s="51" t="s">
        <v>214</v>
      </c>
      <c r="G8" s="51" t="s">
        <v>215</v>
      </c>
      <c r="H8" s="51" t="s">
        <v>218</v>
      </c>
    </row>
    <row r="9" spans="1:8" ht="42" customHeight="1">
      <c r="A9" s="50" t="s">
        <v>216</v>
      </c>
      <c r="B9" s="275"/>
      <c r="C9" s="52"/>
      <c r="D9" s="53" t="s">
        <v>196</v>
      </c>
      <c r="E9" s="54" t="s">
        <v>197</v>
      </c>
      <c r="F9" s="54" t="s">
        <v>200</v>
      </c>
      <c r="G9" s="54" t="s">
        <v>206</v>
      </c>
      <c r="H9" s="54"/>
    </row>
    <row r="10" spans="1:8" ht="24.75" customHeight="1">
      <c r="A10" s="55"/>
      <c r="B10" s="275"/>
      <c r="C10" s="54" t="s">
        <v>184</v>
      </c>
      <c r="D10" s="55"/>
      <c r="E10" s="54" t="s">
        <v>198</v>
      </c>
      <c r="F10" s="54" t="s">
        <v>201</v>
      </c>
      <c r="G10" s="54" t="s">
        <v>207</v>
      </c>
      <c r="H10" s="55"/>
    </row>
    <row r="11" spans="1:8" ht="48.75" customHeight="1">
      <c r="A11" s="55"/>
      <c r="B11" s="275"/>
      <c r="C11" s="54" t="s">
        <v>185</v>
      </c>
      <c r="D11" s="55"/>
      <c r="E11" s="54" t="s">
        <v>199</v>
      </c>
      <c r="F11" s="54" t="s">
        <v>202</v>
      </c>
      <c r="G11" s="54" t="s">
        <v>208</v>
      </c>
      <c r="H11" s="55"/>
    </row>
    <row r="12" spans="1:8" ht="36.75" customHeight="1">
      <c r="A12" s="55"/>
      <c r="B12" s="275"/>
      <c r="C12" s="54" t="s">
        <v>186</v>
      </c>
      <c r="D12" s="55"/>
      <c r="E12" s="55"/>
      <c r="F12" s="54" t="s">
        <v>203</v>
      </c>
      <c r="G12" s="54" t="s">
        <v>209</v>
      </c>
      <c r="H12" s="55"/>
    </row>
    <row r="13" spans="1:8" ht="27.75" customHeight="1">
      <c r="A13" s="55"/>
      <c r="B13" s="275"/>
      <c r="C13" s="54" t="s">
        <v>187</v>
      </c>
      <c r="D13" s="55"/>
      <c r="E13" s="55"/>
      <c r="F13" s="54" t="s">
        <v>204</v>
      </c>
      <c r="G13" s="54" t="s">
        <v>210</v>
      </c>
      <c r="H13" s="55"/>
    </row>
    <row r="14" spans="1:8" ht="54.75" customHeight="1">
      <c r="A14" s="55"/>
      <c r="B14" s="275"/>
      <c r="C14" s="54" t="s">
        <v>188</v>
      </c>
      <c r="D14" s="55"/>
      <c r="E14" s="55"/>
      <c r="F14" s="54" t="s">
        <v>205</v>
      </c>
      <c r="G14" s="54" t="s">
        <v>211</v>
      </c>
      <c r="H14" s="55"/>
    </row>
    <row r="15" spans="1:8" ht="38.25">
      <c r="A15" s="55"/>
      <c r="B15" s="275"/>
      <c r="C15" s="54" t="s">
        <v>189</v>
      </c>
      <c r="D15" s="55"/>
      <c r="E15" s="55"/>
      <c r="F15" s="55"/>
      <c r="G15" s="54"/>
      <c r="H15" s="55"/>
    </row>
    <row r="16" spans="1:8" ht="25.5">
      <c r="A16" s="55"/>
      <c r="B16" s="275"/>
      <c r="C16" s="54" t="s">
        <v>190</v>
      </c>
      <c r="D16" s="55"/>
      <c r="E16" s="55"/>
      <c r="F16" s="55"/>
      <c r="G16" s="55"/>
      <c r="H16" s="55"/>
    </row>
    <row r="17" spans="1:8" ht="38.25">
      <c r="A17" s="55"/>
      <c r="B17" s="275"/>
      <c r="C17" s="54" t="s">
        <v>191</v>
      </c>
      <c r="D17" s="55"/>
      <c r="E17" s="55"/>
      <c r="F17" s="55"/>
      <c r="G17" s="55"/>
      <c r="H17" s="55"/>
    </row>
    <row r="18" spans="1:8" ht="25.5">
      <c r="A18" s="55"/>
      <c r="B18" s="275"/>
      <c r="C18" s="54" t="s">
        <v>192</v>
      </c>
      <c r="D18" s="55"/>
      <c r="E18" s="55"/>
      <c r="F18" s="55"/>
      <c r="G18" s="55"/>
      <c r="H18" s="55"/>
    </row>
    <row r="19" spans="1:8" ht="38.25">
      <c r="A19" s="55"/>
      <c r="B19" s="275"/>
      <c r="C19" s="54" t="s">
        <v>193</v>
      </c>
      <c r="D19" s="55"/>
      <c r="E19" s="55"/>
      <c r="F19" s="55"/>
      <c r="G19" s="55"/>
      <c r="H19" s="55"/>
    </row>
    <row r="20" spans="1:8" ht="28.5" customHeight="1">
      <c r="A20" s="55"/>
      <c r="B20" s="275"/>
      <c r="C20" s="54" t="s">
        <v>194</v>
      </c>
      <c r="D20" s="55"/>
      <c r="E20" s="55"/>
      <c r="F20" s="55"/>
      <c r="G20" s="55"/>
      <c r="H20" s="55"/>
    </row>
    <row r="21" spans="1:8" ht="15">
      <c r="A21" s="55"/>
      <c r="B21" s="275"/>
      <c r="C21" s="54" t="s">
        <v>195</v>
      </c>
      <c r="D21" s="55"/>
      <c r="E21" s="55"/>
      <c r="F21" s="55"/>
      <c r="G21" s="55"/>
      <c r="H21" s="55"/>
    </row>
    <row r="22" spans="1:8" ht="15.75" thickBot="1">
      <c r="A22" s="46"/>
      <c r="B22" s="47">
        <v>1</v>
      </c>
      <c r="C22" s="47"/>
      <c r="D22" s="48"/>
      <c r="E22" s="47"/>
      <c r="F22" s="47"/>
      <c r="G22" s="47"/>
      <c r="H22" s="47"/>
    </row>
    <row r="25" spans="1:10" ht="15">
      <c r="A25" s="79" t="s">
        <v>529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5">
      <c r="A26" s="226"/>
      <c r="B26" s="226"/>
      <c r="C26" s="226"/>
      <c r="D26" s="226"/>
      <c r="E26" s="226"/>
      <c r="F26" s="226"/>
      <c r="G26" s="226"/>
      <c r="H26" s="226"/>
      <c r="I26" s="226"/>
      <c r="J26" s="226"/>
    </row>
  </sheetData>
  <sheetProtection/>
  <mergeCells count="9">
    <mergeCell ref="A26:J26"/>
    <mergeCell ref="E1:H1"/>
    <mergeCell ref="A3:J3"/>
    <mergeCell ref="A2:H2"/>
    <mergeCell ref="B8:B21"/>
    <mergeCell ref="A4:H4"/>
    <mergeCell ref="A5:H5"/>
    <mergeCell ref="B6:H6"/>
    <mergeCell ref="A7:H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0">
      <selection activeCell="D51" sqref="D51"/>
    </sheetView>
  </sheetViews>
  <sheetFormatPr defaultColWidth="9.140625" defaultRowHeight="15"/>
  <cols>
    <col min="1" max="1" width="27.421875" style="0" customWidth="1"/>
    <col min="2" max="2" width="22.57421875" style="0" customWidth="1"/>
    <col min="3" max="3" width="17.28125" style="0" customWidth="1"/>
    <col min="4" max="4" width="20.28125" style="0" customWidth="1"/>
    <col min="5" max="5" width="29.7109375" style="0" customWidth="1"/>
    <col min="6" max="6" width="39.140625" style="0" customWidth="1"/>
  </cols>
  <sheetData>
    <row r="1" spans="1:6" ht="15">
      <c r="A1" s="409"/>
      <c r="B1" s="409"/>
      <c r="C1" s="410" t="s">
        <v>150</v>
      </c>
      <c r="D1" s="410"/>
      <c r="E1" s="410"/>
      <c r="F1" s="410"/>
    </row>
    <row r="2" spans="1:6" ht="15">
      <c r="A2" s="411" t="s">
        <v>276</v>
      </c>
      <c r="B2" s="412"/>
      <c r="C2" s="412"/>
      <c r="D2" s="412"/>
      <c r="E2" s="412"/>
      <c r="F2" s="412"/>
    </row>
    <row r="3" spans="1:6" ht="15">
      <c r="A3" s="413" t="s">
        <v>917</v>
      </c>
      <c r="B3" s="335"/>
      <c r="C3" s="335"/>
      <c r="D3" s="335"/>
      <c r="E3" s="335"/>
      <c r="F3" s="335"/>
    </row>
    <row r="4" spans="1:6" ht="15">
      <c r="A4" s="282" t="s">
        <v>9</v>
      </c>
      <c r="B4" s="335"/>
      <c r="C4" s="335"/>
      <c r="D4" s="335"/>
      <c r="E4" s="335"/>
      <c r="F4" s="335"/>
    </row>
    <row r="5" spans="1:6" ht="15">
      <c r="A5" s="414" t="s">
        <v>918</v>
      </c>
      <c r="B5" s="335"/>
      <c r="C5" s="335"/>
      <c r="D5" s="335"/>
      <c r="E5" s="335"/>
      <c r="F5" s="335"/>
    </row>
    <row r="6" spans="1:6" ht="15">
      <c r="A6" s="415" t="s">
        <v>182</v>
      </c>
      <c r="B6" s="335"/>
      <c r="C6" s="335"/>
      <c r="D6" s="335"/>
      <c r="E6" s="335"/>
      <c r="F6" s="335"/>
    </row>
    <row r="7" spans="1:6" ht="15">
      <c r="A7" s="414" t="s">
        <v>919</v>
      </c>
      <c r="B7" s="335"/>
      <c r="C7" s="335"/>
      <c r="D7" s="335"/>
      <c r="E7" s="335"/>
      <c r="F7" s="335"/>
    </row>
    <row r="8" spans="1:6" ht="181.5">
      <c r="A8" s="416" t="s">
        <v>920</v>
      </c>
      <c r="B8" s="51" t="s">
        <v>223</v>
      </c>
      <c r="C8" s="53" t="s">
        <v>171</v>
      </c>
      <c r="D8" s="51" t="s">
        <v>221</v>
      </c>
      <c r="E8" s="51" t="s">
        <v>921</v>
      </c>
      <c r="F8" s="51" t="s">
        <v>922</v>
      </c>
    </row>
    <row r="9" spans="1:6" ht="101.25">
      <c r="A9" s="193" t="s">
        <v>923</v>
      </c>
      <c r="B9" s="357" t="s">
        <v>924</v>
      </c>
      <c r="C9" s="193"/>
      <c r="D9" s="285" t="s">
        <v>590</v>
      </c>
      <c r="E9" s="193" t="s">
        <v>925</v>
      </c>
      <c r="F9" s="193" t="s">
        <v>926</v>
      </c>
    </row>
    <row r="10" spans="1:6" ht="101.25">
      <c r="A10" s="193" t="s">
        <v>923</v>
      </c>
      <c r="B10" s="357" t="s">
        <v>927</v>
      </c>
      <c r="C10" s="193"/>
      <c r="D10" s="286"/>
      <c r="E10" s="193" t="s">
        <v>928</v>
      </c>
      <c r="F10" s="193" t="s">
        <v>929</v>
      </c>
    </row>
    <row r="11" spans="1:6" ht="45">
      <c r="A11" s="193" t="s">
        <v>923</v>
      </c>
      <c r="B11" s="357" t="s">
        <v>930</v>
      </c>
      <c r="C11" s="193"/>
      <c r="D11" s="286"/>
      <c r="E11" s="193" t="s">
        <v>928</v>
      </c>
      <c r="F11" s="193" t="s">
        <v>931</v>
      </c>
    </row>
    <row r="12" spans="1:6" ht="56.25">
      <c r="A12" s="193" t="s">
        <v>932</v>
      </c>
      <c r="B12" s="357" t="s">
        <v>933</v>
      </c>
      <c r="C12" s="193"/>
      <c r="D12" s="286"/>
      <c r="E12" s="193" t="s">
        <v>928</v>
      </c>
      <c r="F12" s="193" t="s">
        <v>929</v>
      </c>
    </row>
    <row r="13" spans="1:6" ht="90">
      <c r="A13" s="193" t="s">
        <v>934</v>
      </c>
      <c r="B13" s="357" t="s">
        <v>935</v>
      </c>
      <c r="C13" s="193"/>
      <c r="D13" s="286"/>
      <c r="E13" s="193" t="s">
        <v>928</v>
      </c>
      <c r="F13" s="193" t="s">
        <v>929</v>
      </c>
    </row>
    <row r="14" spans="1:6" ht="90">
      <c r="A14" s="193" t="s">
        <v>934</v>
      </c>
      <c r="B14" s="357" t="s">
        <v>936</v>
      </c>
      <c r="C14" s="193"/>
      <c r="D14" s="286"/>
      <c r="E14" s="193" t="s">
        <v>928</v>
      </c>
      <c r="F14" s="193" t="s">
        <v>929</v>
      </c>
    </row>
    <row r="15" spans="1:6" ht="67.5">
      <c r="A15" s="193" t="s">
        <v>932</v>
      </c>
      <c r="B15" s="357" t="s">
        <v>937</v>
      </c>
      <c r="C15" s="193"/>
      <c r="D15" s="371"/>
      <c r="E15" s="193" t="s">
        <v>928</v>
      </c>
      <c r="F15" s="193" t="s">
        <v>929</v>
      </c>
    </row>
    <row r="16" spans="1:6" ht="112.5">
      <c r="A16" s="193" t="s">
        <v>934</v>
      </c>
      <c r="B16" s="193" t="s">
        <v>938</v>
      </c>
      <c r="C16" s="193"/>
      <c r="D16" s="285" t="s">
        <v>494</v>
      </c>
      <c r="E16" s="357" t="s">
        <v>939</v>
      </c>
      <c r="F16" s="193" t="s">
        <v>940</v>
      </c>
    </row>
    <row r="17" spans="1:6" ht="56.25">
      <c r="A17" s="193" t="s">
        <v>923</v>
      </c>
      <c r="B17" s="193" t="s">
        <v>941</v>
      </c>
      <c r="C17" s="193"/>
      <c r="D17" s="286"/>
      <c r="E17" s="346" t="s">
        <v>942</v>
      </c>
      <c r="F17" s="193" t="s">
        <v>929</v>
      </c>
    </row>
    <row r="18" spans="1:6" ht="33.75">
      <c r="A18" s="193" t="s">
        <v>943</v>
      </c>
      <c r="B18" s="193" t="s">
        <v>944</v>
      </c>
      <c r="C18" s="193"/>
      <c r="D18" s="371"/>
      <c r="E18" s="193" t="s">
        <v>945</v>
      </c>
      <c r="F18" s="193" t="s">
        <v>931</v>
      </c>
    </row>
    <row r="19" spans="1:6" ht="146.25">
      <c r="A19" s="193" t="s">
        <v>946</v>
      </c>
      <c r="B19" s="193" t="s">
        <v>947</v>
      </c>
      <c r="C19" s="193"/>
      <c r="D19" s="285" t="s">
        <v>582</v>
      </c>
      <c r="E19" s="193" t="s">
        <v>948</v>
      </c>
      <c r="F19" s="193" t="s">
        <v>940</v>
      </c>
    </row>
    <row r="20" spans="1:6" ht="90">
      <c r="A20" s="193" t="s">
        <v>946</v>
      </c>
      <c r="B20" s="193" t="s">
        <v>949</v>
      </c>
      <c r="C20" s="193"/>
      <c r="D20" s="286"/>
      <c r="E20" s="193" t="s">
        <v>950</v>
      </c>
      <c r="F20" s="193" t="s">
        <v>940</v>
      </c>
    </row>
    <row r="21" spans="1:6" ht="67.5">
      <c r="A21" s="193" t="s">
        <v>951</v>
      </c>
      <c r="B21" s="193" t="s">
        <v>952</v>
      </c>
      <c r="C21" s="193"/>
      <c r="D21" s="286"/>
      <c r="E21" s="193" t="s">
        <v>953</v>
      </c>
      <c r="F21" s="193" t="s">
        <v>940</v>
      </c>
    </row>
    <row r="22" spans="1:6" ht="157.5">
      <c r="A22" s="193" t="s">
        <v>951</v>
      </c>
      <c r="B22" s="193" t="s">
        <v>954</v>
      </c>
      <c r="C22" s="193"/>
      <c r="D22" s="371"/>
      <c r="E22" s="193" t="s">
        <v>955</v>
      </c>
      <c r="F22" s="193" t="s">
        <v>940</v>
      </c>
    </row>
    <row r="23" spans="1:6" ht="90">
      <c r="A23" s="193" t="s">
        <v>946</v>
      </c>
      <c r="B23" s="193" t="s">
        <v>935</v>
      </c>
      <c r="C23" s="193"/>
      <c r="D23" s="285" t="s">
        <v>491</v>
      </c>
      <c r="E23" s="193" t="s">
        <v>928</v>
      </c>
      <c r="F23" s="193" t="s">
        <v>929</v>
      </c>
    </row>
    <row r="24" spans="1:6" ht="56.25">
      <c r="A24" s="193" t="s">
        <v>932</v>
      </c>
      <c r="B24" s="193" t="s">
        <v>933</v>
      </c>
      <c r="C24" s="193"/>
      <c r="D24" s="286"/>
      <c r="E24" s="193" t="s">
        <v>928</v>
      </c>
      <c r="F24" s="193" t="s">
        <v>929</v>
      </c>
    </row>
    <row r="25" spans="1:6" ht="101.25">
      <c r="A25" s="193" t="s">
        <v>946</v>
      </c>
      <c r="B25" s="193" t="s">
        <v>956</v>
      </c>
      <c r="C25" s="193"/>
      <c r="D25" s="286"/>
      <c r="E25" s="193" t="s">
        <v>928</v>
      </c>
      <c r="F25" s="193" t="s">
        <v>929</v>
      </c>
    </row>
    <row r="26" spans="1:6" ht="123.75">
      <c r="A26" s="193" t="s">
        <v>946</v>
      </c>
      <c r="B26" s="193" t="s">
        <v>957</v>
      </c>
      <c r="C26" s="193"/>
      <c r="D26" s="286"/>
      <c r="E26" s="193" t="s">
        <v>928</v>
      </c>
      <c r="F26" s="193" t="s">
        <v>928</v>
      </c>
    </row>
    <row r="27" spans="1:6" ht="101.25">
      <c r="A27" s="193" t="s">
        <v>923</v>
      </c>
      <c r="B27" s="357" t="s">
        <v>924</v>
      </c>
      <c r="C27" s="193"/>
      <c r="D27" s="371"/>
      <c r="E27" s="193" t="s">
        <v>925</v>
      </c>
      <c r="F27" s="193" t="s">
        <v>926</v>
      </c>
    </row>
    <row r="28" spans="1:6" ht="90">
      <c r="A28" s="357" t="s">
        <v>951</v>
      </c>
      <c r="B28" s="193" t="s">
        <v>958</v>
      </c>
      <c r="C28" s="193"/>
      <c r="D28" s="195" t="s">
        <v>596</v>
      </c>
      <c r="E28" s="193" t="s">
        <v>959</v>
      </c>
      <c r="F28" s="357" t="s">
        <v>929</v>
      </c>
    </row>
    <row r="29" spans="1:6" ht="67.5">
      <c r="A29" s="193" t="s">
        <v>951</v>
      </c>
      <c r="B29" s="193" t="s">
        <v>960</v>
      </c>
      <c r="C29" s="193"/>
      <c r="D29" s="286"/>
      <c r="E29" s="193" t="s">
        <v>961</v>
      </c>
      <c r="F29" s="193" t="s">
        <v>929</v>
      </c>
    </row>
    <row r="30" spans="1:6" ht="101.25">
      <c r="A30" s="193" t="s">
        <v>951</v>
      </c>
      <c r="B30" s="193" t="s">
        <v>962</v>
      </c>
      <c r="C30" s="193"/>
      <c r="D30" s="286"/>
      <c r="E30" s="193" t="s">
        <v>963</v>
      </c>
      <c r="F30" s="193" t="s">
        <v>929</v>
      </c>
    </row>
    <row r="31" spans="1:6" ht="146.25">
      <c r="A31" s="193" t="s">
        <v>951</v>
      </c>
      <c r="B31" s="193" t="s">
        <v>964</v>
      </c>
      <c r="C31" s="193"/>
      <c r="D31" s="371"/>
      <c r="E31" s="193" t="s">
        <v>965</v>
      </c>
      <c r="F31" s="193" t="s">
        <v>929</v>
      </c>
    </row>
    <row r="32" spans="1:6" ht="90">
      <c r="A32" s="193" t="s">
        <v>966</v>
      </c>
      <c r="B32" s="193" t="s">
        <v>967</v>
      </c>
      <c r="C32" s="193"/>
      <c r="D32" s="285" t="s">
        <v>622</v>
      </c>
      <c r="E32" s="193" t="s">
        <v>968</v>
      </c>
      <c r="F32" s="193" t="s">
        <v>929</v>
      </c>
    </row>
    <row r="33" spans="1:6" ht="90">
      <c r="A33" s="193" t="s">
        <v>969</v>
      </c>
      <c r="B33" s="193" t="s">
        <v>970</v>
      </c>
      <c r="C33" s="193"/>
      <c r="D33" s="371"/>
      <c r="E33" s="193" t="s">
        <v>971</v>
      </c>
      <c r="F33" s="193" t="s">
        <v>929</v>
      </c>
    </row>
    <row r="34" spans="1:6" ht="67.5">
      <c r="A34" s="193" t="s">
        <v>951</v>
      </c>
      <c r="B34" s="193" t="s">
        <v>972</v>
      </c>
      <c r="C34" s="193"/>
      <c r="D34" s="285" t="s">
        <v>973</v>
      </c>
      <c r="E34" s="193" t="s">
        <v>974</v>
      </c>
      <c r="F34" s="193" t="s">
        <v>929</v>
      </c>
    </row>
    <row r="35" spans="1:6" ht="90">
      <c r="A35" s="193" t="s">
        <v>951</v>
      </c>
      <c r="B35" s="193" t="s">
        <v>975</v>
      </c>
      <c r="C35" s="193"/>
      <c r="D35" s="371"/>
      <c r="E35" s="193" t="s">
        <v>976</v>
      </c>
      <c r="F35" s="193" t="s">
        <v>929</v>
      </c>
    </row>
    <row r="36" spans="1:6" ht="78.75">
      <c r="A36" s="193" t="s">
        <v>969</v>
      </c>
      <c r="B36" s="193" t="s">
        <v>977</v>
      </c>
      <c r="C36" s="193"/>
      <c r="D36" s="285" t="s">
        <v>666</v>
      </c>
      <c r="E36" s="193" t="s">
        <v>978</v>
      </c>
      <c r="F36" s="193" t="s">
        <v>929</v>
      </c>
    </row>
    <row r="37" spans="1:6" ht="45">
      <c r="A37" s="193" t="s">
        <v>979</v>
      </c>
      <c r="B37" s="193" t="s">
        <v>980</v>
      </c>
      <c r="C37" s="193"/>
      <c r="D37" s="286"/>
      <c r="E37" s="193" t="s">
        <v>981</v>
      </c>
      <c r="F37" s="193" t="s">
        <v>929</v>
      </c>
    </row>
    <row r="38" spans="1:6" ht="90">
      <c r="A38" s="193" t="s">
        <v>951</v>
      </c>
      <c r="B38" s="193" t="s">
        <v>982</v>
      </c>
      <c r="C38" s="193"/>
      <c r="D38" s="371"/>
      <c r="E38" s="193" t="s">
        <v>983</v>
      </c>
      <c r="F38" s="193" t="s">
        <v>929</v>
      </c>
    </row>
    <row r="39" spans="1:6" ht="90">
      <c r="A39" s="193" t="s">
        <v>969</v>
      </c>
      <c r="B39" s="193" t="s">
        <v>984</v>
      </c>
      <c r="C39" s="193"/>
      <c r="D39" s="285" t="s">
        <v>627</v>
      </c>
      <c r="E39" s="193" t="s">
        <v>985</v>
      </c>
      <c r="F39" s="193" t="s">
        <v>929</v>
      </c>
    </row>
    <row r="40" spans="1:6" ht="56.25">
      <c r="A40" s="193" t="s">
        <v>951</v>
      </c>
      <c r="B40" s="193" t="s">
        <v>986</v>
      </c>
      <c r="C40" s="193"/>
      <c r="D40" s="286"/>
      <c r="E40" s="193" t="s">
        <v>987</v>
      </c>
      <c r="F40" s="193" t="s">
        <v>929</v>
      </c>
    </row>
    <row r="41" spans="1:6" ht="112.5">
      <c r="A41" s="193" t="s">
        <v>951</v>
      </c>
      <c r="B41" s="193" t="s">
        <v>988</v>
      </c>
      <c r="C41" s="193"/>
      <c r="D41" s="286"/>
      <c r="E41" s="193" t="s">
        <v>989</v>
      </c>
      <c r="F41" s="193" t="s">
        <v>929</v>
      </c>
    </row>
    <row r="42" spans="1:6" ht="90">
      <c r="A42" s="193" t="s">
        <v>951</v>
      </c>
      <c r="B42" s="193" t="s">
        <v>990</v>
      </c>
      <c r="C42" s="193"/>
      <c r="D42" s="371"/>
      <c r="E42" s="357" t="s">
        <v>991</v>
      </c>
      <c r="F42" s="357" t="s">
        <v>929</v>
      </c>
    </row>
    <row r="43" spans="1:6" ht="15">
      <c r="A43" s="417"/>
      <c r="B43" s="417"/>
      <c r="C43" s="417"/>
      <c r="D43" s="417"/>
      <c r="E43" s="417"/>
      <c r="F43" s="417"/>
    </row>
    <row r="44" spans="1:6" ht="15">
      <c r="A44" s="418" t="s">
        <v>576</v>
      </c>
      <c r="B44" s="418"/>
      <c r="C44" s="419" t="s">
        <v>577</v>
      </c>
      <c r="D44" s="418"/>
      <c r="E44" s="418"/>
      <c r="F44" s="418"/>
    </row>
  </sheetData>
  <sheetProtection/>
  <mergeCells count="16">
    <mergeCell ref="D32:D33"/>
    <mergeCell ref="D34:D35"/>
    <mergeCell ref="D36:D38"/>
    <mergeCell ref="D39:D42"/>
    <mergeCell ref="A7:F7"/>
    <mergeCell ref="D9:D15"/>
    <mergeCell ref="D16:D18"/>
    <mergeCell ref="D19:D22"/>
    <mergeCell ref="D23:D27"/>
    <mergeCell ref="D29:D31"/>
    <mergeCell ref="C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C24" sqref="C24"/>
    </sheetView>
  </sheetViews>
  <sheetFormatPr defaultColWidth="9.140625" defaultRowHeight="15"/>
  <cols>
    <col min="1" max="1" width="17.8515625" style="0" customWidth="1"/>
    <col min="2" max="2" width="19.8515625" style="0" customWidth="1"/>
    <col min="3" max="3" width="19.421875" style="0" customWidth="1"/>
    <col min="4" max="4" width="22.421875" style="0" customWidth="1"/>
    <col min="5" max="5" width="25.00390625" style="0" customWidth="1"/>
    <col min="6" max="6" width="40.00390625" style="0" customWidth="1"/>
  </cols>
  <sheetData>
    <row r="1" spans="1:6" ht="15">
      <c r="A1" s="177"/>
      <c r="B1" s="177"/>
      <c r="C1" s="199" t="s">
        <v>170</v>
      </c>
      <c r="D1" s="199"/>
      <c r="E1" s="199"/>
      <c r="F1" s="199"/>
    </row>
    <row r="2" spans="1:6" ht="15">
      <c r="A2" s="207" t="s">
        <v>276</v>
      </c>
      <c r="B2" s="206"/>
      <c r="C2" s="206"/>
      <c r="D2" s="206"/>
      <c r="E2" s="206"/>
      <c r="F2" s="206"/>
    </row>
    <row r="3" spans="1:6" ht="15">
      <c r="A3" s="208" t="s">
        <v>992</v>
      </c>
      <c r="B3" s="263"/>
      <c r="C3" s="263"/>
      <c r="D3" s="263"/>
      <c r="E3" s="263"/>
      <c r="F3" s="263"/>
    </row>
    <row r="4" spans="1:6" ht="15">
      <c r="A4" s="282" t="s">
        <v>9</v>
      </c>
      <c r="B4" s="335"/>
      <c r="C4" s="335"/>
      <c r="D4" s="335"/>
      <c r="E4" s="335"/>
      <c r="F4" s="335"/>
    </row>
    <row r="5" spans="1:6" ht="15">
      <c r="A5" s="273" t="s">
        <v>993</v>
      </c>
      <c r="B5" s="266"/>
      <c r="C5" s="266"/>
      <c r="D5" s="266"/>
      <c r="E5" s="266"/>
      <c r="F5" s="266"/>
    </row>
    <row r="6" spans="1:6" ht="15">
      <c r="A6" s="334" t="s">
        <v>182</v>
      </c>
      <c r="B6" s="263"/>
      <c r="C6" s="263"/>
      <c r="D6" s="263"/>
      <c r="E6" s="263"/>
      <c r="F6" s="263"/>
    </row>
    <row r="7" spans="1:6" ht="15">
      <c r="A7" s="185"/>
      <c r="B7" s="194"/>
      <c r="C7" s="190"/>
      <c r="D7" s="190"/>
      <c r="E7" s="190"/>
      <c r="F7" s="190"/>
    </row>
    <row r="8" spans="1:6" ht="15">
      <c r="A8" s="273" t="s">
        <v>281</v>
      </c>
      <c r="B8" s="263"/>
      <c r="C8" s="263"/>
      <c r="D8" s="263"/>
      <c r="E8" s="263"/>
      <c r="F8" s="263"/>
    </row>
    <row r="9" spans="1:6" ht="115.5">
      <c r="A9" s="420" t="s">
        <v>224</v>
      </c>
      <c r="B9" s="420" t="s">
        <v>333</v>
      </c>
      <c r="C9" s="420" t="s">
        <v>334</v>
      </c>
      <c r="D9" s="420" t="s">
        <v>230</v>
      </c>
      <c r="E9" s="420" t="s">
        <v>231</v>
      </c>
      <c r="F9" s="420" t="s">
        <v>232</v>
      </c>
    </row>
    <row r="10" spans="1:6" ht="15">
      <c r="A10" s="193" t="s">
        <v>225</v>
      </c>
      <c r="B10" s="365"/>
      <c r="C10" s="365"/>
      <c r="D10" s="193"/>
      <c r="E10" s="193"/>
      <c r="F10" s="193"/>
    </row>
    <row r="11" spans="1:6" ht="135">
      <c r="A11" s="193" t="s">
        <v>226</v>
      </c>
      <c r="B11" s="193"/>
      <c r="C11" s="193"/>
      <c r="D11" s="193" t="s">
        <v>994</v>
      </c>
      <c r="E11" s="193" t="s">
        <v>995</v>
      </c>
      <c r="F11" s="193" t="s">
        <v>996</v>
      </c>
    </row>
    <row r="12" spans="1:6" ht="33.75">
      <c r="A12" s="193" t="s">
        <v>227</v>
      </c>
      <c r="B12" s="193" t="s">
        <v>1001</v>
      </c>
      <c r="C12" s="97"/>
      <c r="D12" s="97"/>
      <c r="E12" s="193"/>
      <c r="F12" s="196"/>
    </row>
    <row r="13" spans="1:6" ht="101.25">
      <c r="A13" s="193" t="s">
        <v>228</v>
      </c>
      <c r="B13" s="193"/>
      <c r="C13" s="97"/>
      <c r="D13" s="193" t="s">
        <v>997</v>
      </c>
      <c r="E13" s="365"/>
      <c r="F13" s="193" t="s">
        <v>998</v>
      </c>
    </row>
    <row r="14" spans="1:6" ht="15">
      <c r="A14" s="193"/>
      <c r="B14" s="193"/>
      <c r="C14" s="97"/>
      <c r="D14" s="97"/>
      <c r="E14" s="97"/>
      <c r="F14" s="97"/>
    </row>
    <row r="15" spans="1:6" ht="15">
      <c r="A15" s="193" t="s">
        <v>25</v>
      </c>
      <c r="B15" s="193"/>
      <c r="C15" s="97"/>
      <c r="D15" s="97"/>
      <c r="E15" s="97"/>
      <c r="F15" s="97"/>
    </row>
    <row r="16" spans="1:6" ht="33.75">
      <c r="A16" s="193" t="s">
        <v>226</v>
      </c>
      <c r="B16" s="193" t="s">
        <v>999</v>
      </c>
      <c r="C16" s="97"/>
      <c r="D16" s="97"/>
      <c r="E16" s="97"/>
      <c r="F16" s="97"/>
    </row>
    <row r="17" spans="1:6" ht="15">
      <c r="A17" s="193" t="s">
        <v>227</v>
      </c>
      <c r="B17" s="97"/>
      <c r="C17" s="97"/>
      <c r="D17" s="97"/>
      <c r="E17" s="97"/>
      <c r="F17" s="97"/>
    </row>
    <row r="18" spans="1:6" ht="45">
      <c r="A18" s="193" t="s">
        <v>228</v>
      </c>
      <c r="B18" s="193" t="s">
        <v>1000</v>
      </c>
      <c r="C18" s="97"/>
      <c r="D18" s="97"/>
      <c r="E18" s="97"/>
      <c r="F18" s="97"/>
    </row>
    <row r="19" spans="1:6" ht="15">
      <c r="A19" s="193" t="s">
        <v>229</v>
      </c>
      <c r="B19" s="97"/>
      <c r="C19" s="97"/>
      <c r="D19" s="97"/>
      <c r="E19" s="97"/>
      <c r="F19" s="97"/>
    </row>
    <row r="20" spans="1:6" ht="15">
      <c r="A20" s="193"/>
      <c r="B20" s="97"/>
      <c r="C20" s="97"/>
      <c r="D20" s="97"/>
      <c r="E20" s="97"/>
      <c r="F20" s="97"/>
    </row>
    <row r="21" spans="1:6" ht="15">
      <c r="A21" s="56"/>
      <c r="B21" s="56"/>
      <c r="C21" s="56"/>
      <c r="D21" s="56"/>
      <c r="E21" s="57"/>
      <c r="F21" s="56"/>
    </row>
    <row r="22" spans="1:6" ht="15">
      <c r="A22" s="79" t="s">
        <v>576</v>
      </c>
      <c r="B22" s="1"/>
      <c r="C22" s="1"/>
      <c r="D22" s="197" t="s">
        <v>577</v>
      </c>
      <c r="E22" s="79"/>
      <c r="F22" s="79"/>
    </row>
  </sheetData>
  <sheetProtection/>
  <mergeCells count="7">
    <mergeCell ref="A8:F8"/>
    <mergeCell ref="C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2.8515625" style="1" customWidth="1"/>
    <col min="2" max="2" width="12.28125" style="1" customWidth="1"/>
    <col min="3" max="3" width="14.7109375" style="1" customWidth="1"/>
    <col min="4" max="4" width="16.140625" style="1" customWidth="1"/>
    <col min="5" max="5" width="12.7109375" style="1" customWidth="1"/>
    <col min="6" max="6" width="13.00390625" style="1" customWidth="1"/>
    <col min="7" max="7" width="8.8515625" style="1" customWidth="1"/>
    <col min="8" max="8" width="21.57421875" style="1" customWidth="1"/>
    <col min="9" max="16384" width="9.140625" style="1" customWidth="1"/>
  </cols>
  <sheetData>
    <row r="1" spans="1:7" ht="15" customHeight="1">
      <c r="A1" s="79"/>
      <c r="B1" s="79"/>
      <c r="C1" s="79"/>
      <c r="D1" s="199" t="s">
        <v>181</v>
      </c>
      <c r="E1" s="199"/>
      <c r="F1" s="199"/>
      <c r="G1" s="199"/>
    </row>
    <row r="2" spans="1:7" ht="15">
      <c r="A2" s="208" t="s">
        <v>254</v>
      </c>
      <c r="B2" s="281"/>
      <c r="C2" s="281"/>
      <c r="D2" s="281"/>
      <c r="E2" s="281"/>
      <c r="F2" s="281"/>
      <c r="G2" s="281"/>
    </row>
    <row r="3" spans="1:7" ht="15">
      <c r="A3" s="208" t="s">
        <v>386</v>
      </c>
      <c r="B3" s="281"/>
      <c r="C3" s="281"/>
      <c r="D3" s="281"/>
      <c r="E3" s="281"/>
      <c r="F3" s="281"/>
      <c r="G3" s="281"/>
    </row>
    <row r="4" spans="1:7" ht="15">
      <c r="A4" s="282" t="s">
        <v>9</v>
      </c>
      <c r="B4" s="283"/>
      <c r="C4" s="283"/>
      <c r="D4" s="283"/>
      <c r="E4" s="283"/>
      <c r="F4" s="283"/>
      <c r="G4" s="283"/>
    </row>
    <row r="5" spans="1:7" ht="15">
      <c r="A5" s="273" t="s">
        <v>233</v>
      </c>
      <c r="B5" s="284"/>
      <c r="C5" s="284"/>
      <c r="D5" s="284"/>
      <c r="E5" s="284"/>
      <c r="F5" s="284"/>
      <c r="G5" s="284"/>
    </row>
    <row r="6" spans="1:7" ht="79.5" customHeight="1">
      <c r="A6" s="84" t="s">
        <v>284</v>
      </c>
      <c r="B6" s="142" t="s">
        <v>443</v>
      </c>
      <c r="C6" s="146" t="s">
        <v>444</v>
      </c>
      <c r="D6" s="146" t="s">
        <v>446</v>
      </c>
      <c r="E6" s="146" t="s">
        <v>445</v>
      </c>
      <c r="F6" s="146" t="s">
        <v>447</v>
      </c>
      <c r="G6" s="85" t="s">
        <v>15</v>
      </c>
    </row>
    <row r="7" spans="1:7" ht="29.25" customHeight="1">
      <c r="A7" s="85" t="s">
        <v>234</v>
      </c>
      <c r="B7" s="145">
        <v>1</v>
      </c>
      <c r="C7" s="145"/>
      <c r="D7" s="145"/>
      <c r="E7" s="145"/>
      <c r="F7" s="5"/>
      <c r="G7" s="145">
        <v>1</v>
      </c>
    </row>
    <row r="8" spans="1:7" ht="29.25" customHeight="1">
      <c r="A8" s="85" t="s">
        <v>235</v>
      </c>
      <c r="B8" s="145">
        <v>6</v>
      </c>
      <c r="C8" s="145">
        <v>1</v>
      </c>
      <c r="D8" s="145"/>
      <c r="E8" s="145"/>
      <c r="F8" s="5"/>
      <c r="G8" s="145">
        <v>7</v>
      </c>
    </row>
    <row r="9" spans="1:7" ht="33" customHeight="1">
      <c r="A9" s="85" t="s">
        <v>239</v>
      </c>
      <c r="B9" s="145"/>
      <c r="C9" s="145"/>
      <c r="D9" s="145"/>
      <c r="E9" s="145"/>
      <c r="F9" s="5"/>
      <c r="G9" s="5"/>
    </row>
    <row r="10" spans="1:7" ht="45.75" customHeight="1">
      <c r="A10" s="85" t="s">
        <v>236</v>
      </c>
      <c r="B10" s="5"/>
      <c r="C10" s="5"/>
      <c r="D10" s="5"/>
      <c r="E10" s="5"/>
      <c r="F10" s="5"/>
      <c r="G10" s="5"/>
    </row>
    <row r="11" spans="1:7" ht="44.25" customHeight="1">
      <c r="A11" s="85" t="s">
        <v>240</v>
      </c>
      <c r="B11" s="5"/>
      <c r="C11" s="5"/>
      <c r="D11" s="5"/>
      <c r="E11" s="5"/>
      <c r="F11" s="5"/>
      <c r="G11" s="5"/>
    </row>
    <row r="12" spans="1:7" ht="31.5" customHeight="1">
      <c r="A12" s="85" t="s">
        <v>237</v>
      </c>
      <c r="B12" s="5"/>
      <c r="C12" s="5"/>
      <c r="D12" s="5"/>
      <c r="E12" s="5"/>
      <c r="F12" s="5"/>
      <c r="G12" s="5"/>
    </row>
    <row r="13" spans="1:7" ht="38.25" customHeight="1">
      <c r="A13" s="85" t="s">
        <v>238</v>
      </c>
      <c r="B13" s="5"/>
      <c r="C13" s="5"/>
      <c r="D13" s="5"/>
      <c r="E13" s="5"/>
      <c r="F13" s="5"/>
      <c r="G13" s="5"/>
    </row>
    <row r="14" ht="15">
      <c r="A14" s="58"/>
    </row>
    <row r="15" spans="1:10" ht="15">
      <c r="A15" s="79" t="s">
        <v>442</v>
      </c>
      <c r="B15" s="79"/>
      <c r="C15" s="79" t="s">
        <v>353</v>
      </c>
      <c r="D15" s="79"/>
      <c r="E15" s="79"/>
      <c r="F15" s="79"/>
      <c r="G15" s="79"/>
      <c r="H15" s="79"/>
      <c r="I15" s="79"/>
      <c r="J15" s="79"/>
    </row>
    <row r="16" spans="1:10" ht="15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ht="15">
      <c r="A17" s="58"/>
    </row>
    <row r="18" ht="15">
      <c r="A18" s="58"/>
    </row>
    <row r="19" ht="15">
      <c r="A19" s="58"/>
    </row>
    <row r="20" ht="15">
      <c r="A20" s="58"/>
    </row>
    <row r="22" ht="15">
      <c r="A22" s="1">
        <v>1</v>
      </c>
    </row>
  </sheetData>
  <sheetProtection/>
  <mergeCells count="6">
    <mergeCell ref="A16:J16"/>
    <mergeCell ref="D1:G1"/>
    <mergeCell ref="A2:G2"/>
    <mergeCell ref="A3:G3"/>
    <mergeCell ref="A4:G4"/>
    <mergeCell ref="A5:G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00390625" style="1" customWidth="1"/>
    <col min="2" max="2" width="20.421875" style="1" customWidth="1"/>
    <col min="3" max="3" width="16.421875" style="1" customWidth="1"/>
    <col min="4" max="4" width="22.7109375" style="1" customWidth="1"/>
    <col min="5" max="5" width="14.28125" style="1" customWidth="1"/>
    <col min="6" max="6" width="17.28125" style="1" customWidth="1"/>
    <col min="7" max="7" width="17.140625" style="1" customWidth="1"/>
    <col min="8" max="16384" width="9.140625" style="1" customWidth="1"/>
  </cols>
  <sheetData>
    <row r="1" spans="1:7" ht="15" customHeight="1">
      <c r="A1" s="79"/>
      <c r="B1" s="79"/>
      <c r="C1" s="79"/>
      <c r="D1" s="199" t="s">
        <v>220</v>
      </c>
      <c r="E1" s="199"/>
      <c r="F1" s="199"/>
      <c r="G1" s="199"/>
    </row>
    <row r="2" spans="1:7" ht="15">
      <c r="A2" s="208" t="s">
        <v>276</v>
      </c>
      <c r="B2" s="281"/>
      <c r="C2" s="281"/>
      <c r="D2" s="281"/>
      <c r="E2" s="281"/>
      <c r="F2" s="281"/>
      <c r="G2" s="281"/>
    </row>
    <row r="3" spans="1:7" ht="15">
      <c r="A3" s="208" t="s">
        <v>386</v>
      </c>
      <c r="B3" s="281"/>
      <c r="C3" s="281"/>
      <c r="D3" s="281"/>
      <c r="E3" s="281"/>
      <c r="F3" s="281"/>
      <c r="G3" s="281"/>
    </row>
    <row r="4" spans="1:7" ht="15">
      <c r="A4" s="282" t="s">
        <v>9</v>
      </c>
      <c r="B4" s="283"/>
      <c r="C4" s="283"/>
      <c r="D4" s="283"/>
      <c r="E4" s="283"/>
      <c r="F4" s="283"/>
      <c r="G4" s="283"/>
    </row>
    <row r="5" spans="1:7" ht="15">
      <c r="A5" s="280" t="s">
        <v>248</v>
      </c>
      <c r="B5" s="298"/>
      <c r="C5" s="298"/>
      <c r="D5" s="298"/>
      <c r="E5" s="298"/>
      <c r="F5" s="298"/>
      <c r="G5" s="298"/>
    </row>
    <row r="6" spans="1:7" ht="59.25" customHeight="1">
      <c r="A6" s="84" t="s">
        <v>284</v>
      </c>
      <c r="B6" s="89" t="s">
        <v>247</v>
      </c>
      <c r="C6" s="89" t="s">
        <v>346</v>
      </c>
      <c r="D6" s="89" t="s">
        <v>335</v>
      </c>
      <c r="E6" s="89" t="s">
        <v>246</v>
      </c>
      <c r="F6" s="89" t="s">
        <v>245</v>
      </c>
      <c r="G6" s="89" t="s">
        <v>219</v>
      </c>
    </row>
    <row r="7" spans="1:7" ht="34.5" customHeight="1">
      <c r="A7" s="87"/>
      <c r="B7" s="98"/>
      <c r="C7" s="98"/>
      <c r="D7" s="98"/>
      <c r="E7" s="98"/>
      <c r="F7" s="98"/>
      <c r="G7" s="98"/>
    </row>
    <row r="9" spans="1:10" ht="15">
      <c r="A9" s="79" t="s">
        <v>441</v>
      </c>
      <c r="B9" s="79"/>
      <c r="C9" s="79"/>
      <c r="D9" s="79" t="s">
        <v>353</v>
      </c>
      <c r="E9" s="79"/>
      <c r="F9" s="79"/>
      <c r="G9" s="79"/>
      <c r="H9" s="79"/>
      <c r="I9" s="79"/>
      <c r="J9" s="79"/>
    </row>
    <row r="10" spans="1:10" ht="15">
      <c r="A10" s="226"/>
      <c r="B10" s="226"/>
      <c r="C10" s="226"/>
      <c r="D10" s="226"/>
      <c r="E10" s="226"/>
      <c r="F10" s="226"/>
      <c r="G10" s="226"/>
      <c r="H10" s="226"/>
      <c r="I10" s="226"/>
      <c r="J10" s="226"/>
    </row>
  </sheetData>
  <sheetProtection/>
  <mergeCells count="6">
    <mergeCell ref="A10:J10"/>
    <mergeCell ref="D1:G1"/>
    <mergeCell ref="A2:G2"/>
    <mergeCell ref="A3:G3"/>
    <mergeCell ref="A4:G4"/>
    <mergeCell ref="A5:G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1">
      <selection activeCell="G36" sqref="G36:H36"/>
    </sheetView>
  </sheetViews>
  <sheetFormatPr defaultColWidth="9.140625" defaultRowHeight="15"/>
  <cols>
    <col min="1" max="1" width="26.421875" style="1" customWidth="1"/>
    <col min="2" max="2" width="11.7109375" style="1" customWidth="1"/>
    <col min="3" max="3" width="18.00390625" style="1" customWidth="1"/>
    <col min="4" max="4" width="11.421875" style="1" customWidth="1"/>
    <col min="5" max="5" width="27.140625" style="1" customWidth="1"/>
    <col min="6" max="6" width="16.28125" style="1" customWidth="1"/>
    <col min="7" max="7" width="18.28125" style="1" customWidth="1"/>
    <col min="8" max="8" width="0.2890625" style="1" customWidth="1"/>
    <col min="9" max="16384" width="9.140625" style="1" customWidth="1"/>
  </cols>
  <sheetData>
    <row r="1" spans="1:6" ht="15" customHeight="1">
      <c r="A1" s="79"/>
      <c r="B1" s="79"/>
      <c r="C1" s="79"/>
      <c r="D1" s="199"/>
      <c r="E1" s="199"/>
      <c r="F1" s="199"/>
    </row>
    <row r="2" spans="1:6" ht="15">
      <c r="A2" s="208" t="s">
        <v>254</v>
      </c>
      <c r="B2" s="281"/>
      <c r="C2" s="281"/>
      <c r="D2" s="281"/>
      <c r="E2" s="281"/>
      <c r="F2" s="281"/>
    </row>
    <row r="3" spans="1:6" ht="15">
      <c r="A3" s="208" t="s">
        <v>386</v>
      </c>
      <c r="B3" s="281"/>
      <c r="C3" s="281"/>
      <c r="D3" s="281"/>
      <c r="E3" s="281"/>
      <c r="F3" s="281"/>
    </row>
    <row r="4" spans="1:6" ht="15">
      <c r="A4" s="282" t="s">
        <v>9</v>
      </c>
      <c r="B4" s="283"/>
      <c r="C4" s="283"/>
      <c r="D4" s="283"/>
      <c r="E4" s="283"/>
      <c r="F4" s="283"/>
    </row>
    <row r="5" spans="1:6" ht="33.75" customHeight="1">
      <c r="A5" s="280" t="s">
        <v>1045</v>
      </c>
      <c r="B5" s="298"/>
      <c r="C5" s="298"/>
      <c r="D5" s="298"/>
      <c r="E5" s="298"/>
      <c r="F5" s="298"/>
    </row>
    <row r="7" spans="1:9" ht="15">
      <c r="A7" s="226"/>
      <c r="B7" s="226"/>
      <c r="C7" s="226"/>
      <c r="D7" s="226"/>
      <c r="E7" s="226"/>
      <c r="F7" s="226"/>
      <c r="G7" s="226"/>
      <c r="H7" s="226"/>
      <c r="I7" s="226"/>
    </row>
    <row r="8" spans="1:8" ht="120" customHeight="1">
      <c r="A8" s="174" t="s">
        <v>284</v>
      </c>
      <c r="B8" s="89" t="s">
        <v>74</v>
      </c>
      <c r="C8" s="89" t="s">
        <v>242</v>
      </c>
      <c r="D8" s="89" t="s">
        <v>543</v>
      </c>
      <c r="E8" s="89" t="s">
        <v>244</v>
      </c>
      <c r="F8" s="89" t="s">
        <v>243</v>
      </c>
      <c r="G8" s="421" t="s">
        <v>241</v>
      </c>
      <c r="H8" s="422"/>
    </row>
    <row r="9" spans="1:8" ht="258.75">
      <c r="A9" s="357" t="s">
        <v>1041</v>
      </c>
      <c r="B9" s="423" t="s">
        <v>1042</v>
      </c>
      <c r="C9" s="424" t="s">
        <v>1013</v>
      </c>
      <c r="D9" s="424">
        <v>316</v>
      </c>
      <c r="E9" s="364" t="s">
        <v>1014</v>
      </c>
      <c r="F9" s="425" t="s">
        <v>1015</v>
      </c>
      <c r="G9" s="426" t="s">
        <v>1016</v>
      </c>
      <c r="H9" s="426"/>
    </row>
    <row r="10" spans="1:8" ht="180">
      <c r="A10" s="357"/>
      <c r="B10" s="427" t="s">
        <v>1043</v>
      </c>
      <c r="C10" s="424" t="s">
        <v>1017</v>
      </c>
      <c r="D10" s="428">
        <v>310</v>
      </c>
      <c r="E10" s="364" t="s">
        <v>1018</v>
      </c>
      <c r="F10" s="425" t="s">
        <v>1015</v>
      </c>
      <c r="G10" s="426" t="s">
        <v>1019</v>
      </c>
      <c r="H10" s="426"/>
    </row>
    <row r="11" spans="1:8" ht="348.75">
      <c r="A11" s="357"/>
      <c r="B11" s="427" t="s">
        <v>1020</v>
      </c>
      <c r="C11" s="424" t="s">
        <v>1013</v>
      </c>
      <c r="D11" s="424">
        <v>316</v>
      </c>
      <c r="E11" s="364" t="s">
        <v>1021</v>
      </c>
      <c r="F11" s="425" t="s">
        <v>1015</v>
      </c>
      <c r="G11" s="426" t="s">
        <v>1022</v>
      </c>
      <c r="H11" s="426"/>
    </row>
    <row r="12" spans="1:8" ht="303.75">
      <c r="A12" s="357"/>
      <c r="B12" s="427" t="s">
        <v>1023</v>
      </c>
      <c r="C12" s="424" t="s">
        <v>1013</v>
      </c>
      <c r="D12" s="424">
        <v>316</v>
      </c>
      <c r="E12" s="364" t="s">
        <v>1024</v>
      </c>
      <c r="F12" s="425" t="s">
        <v>1015</v>
      </c>
      <c r="G12" s="426" t="s">
        <v>1019</v>
      </c>
      <c r="H12" s="426"/>
    </row>
    <row r="13" spans="1:8" ht="180">
      <c r="A13" s="357"/>
      <c r="B13" s="427" t="s">
        <v>1025</v>
      </c>
      <c r="C13" s="424" t="s">
        <v>1013</v>
      </c>
      <c r="D13" s="424">
        <v>316</v>
      </c>
      <c r="E13" s="364" t="s">
        <v>1026</v>
      </c>
      <c r="F13" s="425" t="s">
        <v>1015</v>
      </c>
      <c r="G13" s="426" t="s">
        <v>1022</v>
      </c>
      <c r="H13" s="426"/>
    </row>
    <row r="14" spans="1:8" ht="303.75">
      <c r="A14" s="357"/>
      <c r="B14" s="427" t="s">
        <v>1027</v>
      </c>
      <c r="C14" s="424" t="s">
        <v>1013</v>
      </c>
      <c r="D14" s="424">
        <v>316</v>
      </c>
      <c r="E14" s="364" t="s">
        <v>1028</v>
      </c>
      <c r="F14" s="425" t="s">
        <v>1015</v>
      </c>
      <c r="G14" s="426" t="s">
        <v>1019</v>
      </c>
      <c r="H14" s="426"/>
    </row>
    <row r="15" spans="1:8" ht="258.75">
      <c r="A15" s="357"/>
      <c r="B15" s="427" t="s">
        <v>1029</v>
      </c>
      <c r="C15" s="424" t="s">
        <v>1030</v>
      </c>
      <c r="D15" s="424">
        <v>314</v>
      </c>
      <c r="E15" s="364" t="s">
        <v>1021</v>
      </c>
      <c r="F15" s="425" t="s">
        <v>1015</v>
      </c>
      <c r="G15" s="426" t="s">
        <v>1022</v>
      </c>
      <c r="H15" s="426"/>
    </row>
    <row r="16" spans="1:8" ht="202.5">
      <c r="A16" s="357"/>
      <c r="B16" s="427" t="s">
        <v>1031</v>
      </c>
      <c r="C16" s="424" t="s">
        <v>1013</v>
      </c>
      <c r="D16" s="424">
        <v>316</v>
      </c>
      <c r="E16" s="364" t="s">
        <v>1018</v>
      </c>
      <c r="F16" s="425" t="s">
        <v>1015</v>
      </c>
      <c r="G16" s="426" t="s">
        <v>1032</v>
      </c>
      <c r="H16" s="426"/>
    </row>
    <row r="17" spans="1:8" ht="393.75">
      <c r="A17" s="357"/>
      <c r="B17" s="427" t="s">
        <v>1033</v>
      </c>
      <c r="C17" s="424" t="s">
        <v>1013</v>
      </c>
      <c r="D17" s="424">
        <v>316</v>
      </c>
      <c r="E17" s="364" t="s">
        <v>1034</v>
      </c>
      <c r="F17" s="425" t="s">
        <v>1015</v>
      </c>
      <c r="G17" s="426" t="s">
        <v>1022</v>
      </c>
      <c r="H17" s="426"/>
    </row>
    <row r="18" spans="1:8" ht="303.75">
      <c r="A18" s="357"/>
      <c r="B18" s="427" t="s">
        <v>1035</v>
      </c>
      <c r="C18" s="424" t="s">
        <v>1013</v>
      </c>
      <c r="D18" s="424">
        <v>316</v>
      </c>
      <c r="E18" s="364" t="s">
        <v>1036</v>
      </c>
      <c r="F18" s="425" t="s">
        <v>1015</v>
      </c>
      <c r="G18" s="429" t="s">
        <v>1037</v>
      </c>
      <c r="H18" s="430"/>
    </row>
    <row r="19" spans="1:8" ht="56.25">
      <c r="A19" s="357"/>
      <c r="B19" s="427" t="s">
        <v>486</v>
      </c>
      <c r="C19" s="364" t="s">
        <v>1038</v>
      </c>
      <c r="D19" s="364" t="s">
        <v>1039</v>
      </c>
      <c r="E19" s="364" t="s">
        <v>1040</v>
      </c>
      <c r="F19" s="431"/>
      <c r="G19" s="432"/>
      <c r="H19" s="432"/>
    </row>
    <row r="20" spans="1:8" ht="225">
      <c r="A20" s="357"/>
      <c r="B20" s="357" t="s">
        <v>485</v>
      </c>
      <c r="C20" s="193" t="s">
        <v>550</v>
      </c>
      <c r="D20" s="169"/>
      <c r="E20" s="193" t="s">
        <v>545</v>
      </c>
      <c r="F20" s="169"/>
      <c r="G20" s="433" t="s">
        <v>546</v>
      </c>
      <c r="H20" s="434"/>
    </row>
    <row r="21" spans="1:7" ht="48" customHeight="1">
      <c r="A21" s="208" t="s">
        <v>1003</v>
      </c>
      <c r="B21" s="281"/>
      <c r="C21" s="281"/>
      <c r="D21" s="281"/>
      <c r="E21" s="281"/>
      <c r="F21" s="281"/>
      <c r="G21" s="281"/>
    </row>
    <row r="22" spans="1:7" ht="15">
      <c r="A22" s="183"/>
      <c r="B22" s="175"/>
      <c r="C22" s="175"/>
      <c r="D22" s="175"/>
      <c r="E22" s="175"/>
      <c r="F22" s="175"/>
      <c r="G22" s="175"/>
    </row>
    <row r="23" spans="1:7" ht="168.75">
      <c r="A23" s="357" t="s">
        <v>1002</v>
      </c>
      <c r="B23" s="193" t="s">
        <v>1044</v>
      </c>
      <c r="C23" s="193" t="s">
        <v>553</v>
      </c>
      <c r="D23" s="169"/>
      <c r="E23" s="193" t="s">
        <v>554</v>
      </c>
      <c r="F23" s="138"/>
      <c r="G23" s="193" t="s">
        <v>555</v>
      </c>
    </row>
    <row r="24" spans="1:7" ht="168.75">
      <c r="A24" s="336"/>
      <c r="B24" s="193" t="s">
        <v>510</v>
      </c>
      <c r="C24" s="193" t="s">
        <v>556</v>
      </c>
      <c r="D24" s="169"/>
      <c r="E24" s="193" t="s">
        <v>554</v>
      </c>
      <c r="F24" s="138"/>
      <c r="G24" s="193" t="s">
        <v>557</v>
      </c>
    </row>
    <row r="25" spans="1:7" ht="180">
      <c r="A25" s="336"/>
      <c r="B25" s="193" t="s">
        <v>1005</v>
      </c>
      <c r="C25" s="193" t="s">
        <v>553</v>
      </c>
      <c r="D25" s="169"/>
      <c r="E25" s="193" t="s">
        <v>554</v>
      </c>
      <c r="F25" s="138"/>
      <c r="G25" s="193" t="s">
        <v>558</v>
      </c>
    </row>
    <row r="26" spans="1:7" ht="146.25">
      <c r="A26" s="336"/>
      <c r="B26" s="193" t="s">
        <v>1004</v>
      </c>
      <c r="C26" s="193" t="s">
        <v>547</v>
      </c>
      <c r="D26" s="169"/>
      <c r="E26" s="193" t="s">
        <v>551</v>
      </c>
      <c r="F26" s="138"/>
      <c r="G26" s="193" t="s">
        <v>552</v>
      </c>
    </row>
    <row r="27" spans="1:7" ht="180">
      <c r="A27" s="336"/>
      <c r="B27" s="193" t="s">
        <v>1006</v>
      </c>
      <c r="C27" s="193" t="s">
        <v>553</v>
      </c>
      <c r="D27" s="169"/>
      <c r="E27" s="193" t="s">
        <v>554</v>
      </c>
      <c r="F27" s="138"/>
      <c r="G27" s="193" t="s">
        <v>558</v>
      </c>
    </row>
    <row r="28" spans="1:7" ht="180">
      <c r="A28" s="336"/>
      <c r="B28" s="193" t="s">
        <v>511</v>
      </c>
      <c r="C28" s="193" t="s">
        <v>544</v>
      </c>
      <c r="D28" s="169"/>
      <c r="E28" s="193" t="s">
        <v>554</v>
      </c>
      <c r="F28" s="138"/>
      <c r="G28" s="193" t="s">
        <v>558</v>
      </c>
    </row>
    <row r="29" spans="1:7" ht="180">
      <c r="A29" s="336"/>
      <c r="B29" s="193" t="s">
        <v>513</v>
      </c>
      <c r="C29" s="193" t="s">
        <v>549</v>
      </c>
      <c r="D29" s="169"/>
      <c r="E29" s="193" t="s">
        <v>554</v>
      </c>
      <c r="F29" s="138"/>
      <c r="G29" s="193" t="s">
        <v>558</v>
      </c>
    </row>
    <row r="30" spans="1:7" ht="180">
      <c r="A30" s="336"/>
      <c r="B30" s="193" t="s">
        <v>1007</v>
      </c>
      <c r="C30" s="193" t="s">
        <v>548</v>
      </c>
      <c r="D30" s="169"/>
      <c r="E30" s="193" t="s">
        <v>554</v>
      </c>
      <c r="F30" s="138"/>
      <c r="G30" s="193" t="s">
        <v>558</v>
      </c>
    </row>
    <row r="31" spans="1:7" ht="180">
      <c r="A31" s="336"/>
      <c r="B31" s="193" t="s">
        <v>371</v>
      </c>
      <c r="C31" s="193" t="s">
        <v>553</v>
      </c>
      <c r="D31" s="169"/>
      <c r="E31" s="193" t="s">
        <v>554</v>
      </c>
      <c r="F31" s="138"/>
      <c r="G31" s="193" t="s">
        <v>558</v>
      </c>
    </row>
    <row r="32" spans="1:7" ht="180">
      <c r="A32" s="336"/>
      <c r="B32" s="193" t="s">
        <v>1008</v>
      </c>
      <c r="C32" s="193" t="s">
        <v>553</v>
      </c>
      <c r="D32" s="169"/>
      <c r="E32" s="193" t="s">
        <v>554</v>
      </c>
      <c r="F32" s="138"/>
      <c r="G32" s="193" t="s">
        <v>558</v>
      </c>
    </row>
    <row r="33" spans="1:7" ht="180">
      <c r="A33" s="336"/>
      <c r="B33" s="193" t="s">
        <v>872</v>
      </c>
      <c r="C33" s="193" t="s">
        <v>553</v>
      </c>
      <c r="D33" s="169"/>
      <c r="E33" s="193" t="s">
        <v>554</v>
      </c>
      <c r="F33" s="138"/>
      <c r="G33" s="193" t="s">
        <v>558</v>
      </c>
    </row>
    <row r="34" spans="1:7" ht="180">
      <c r="A34" s="336"/>
      <c r="B34" s="193" t="s">
        <v>871</v>
      </c>
      <c r="C34" s="193" t="s">
        <v>548</v>
      </c>
      <c r="D34" s="169"/>
      <c r="E34" s="193" t="s">
        <v>554</v>
      </c>
      <c r="F34" s="138"/>
      <c r="G34" s="193" t="s">
        <v>558</v>
      </c>
    </row>
    <row r="35" spans="1:7" ht="180">
      <c r="A35" s="336"/>
      <c r="B35" s="193" t="s">
        <v>1011</v>
      </c>
      <c r="C35" s="193" t="s">
        <v>553</v>
      </c>
      <c r="D35" s="169"/>
      <c r="E35" s="193" t="s">
        <v>554</v>
      </c>
      <c r="F35" s="138"/>
      <c r="G35" s="193" t="s">
        <v>558</v>
      </c>
    </row>
    <row r="36" spans="1:8" ht="78.75">
      <c r="A36" s="336"/>
      <c r="B36" s="193" t="s">
        <v>1012</v>
      </c>
      <c r="C36" s="424" t="s">
        <v>1013</v>
      </c>
      <c r="D36" s="424">
        <v>316</v>
      </c>
      <c r="E36" s="364" t="s">
        <v>1014</v>
      </c>
      <c r="F36" s="425" t="s">
        <v>1015</v>
      </c>
      <c r="G36" s="426" t="s">
        <v>1016</v>
      </c>
      <c r="H36" s="426"/>
    </row>
    <row r="37" spans="1:7" ht="180">
      <c r="A37" s="336"/>
      <c r="B37" s="193" t="s">
        <v>1010</v>
      </c>
      <c r="C37" s="193" t="s">
        <v>548</v>
      </c>
      <c r="D37" s="169"/>
      <c r="E37" s="193" t="s">
        <v>554</v>
      </c>
      <c r="F37" s="138"/>
      <c r="G37" s="193" t="s">
        <v>558</v>
      </c>
    </row>
    <row r="38" spans="1:7" ht="180">
      <c r="A38" s="336"/>
      <c r="B38" s="193" t="s">
        <v>1009</v>
      </c>
      <c r="C38" s="193" t="s">
        <v>548</v>
      </c>
      <c r="D38" s="169"/>
      <c r="E38" s="193" t="s">
        <v>554</v>
      </c>
      <c r="F38" s="138"/>
      <c r="G38" s="193" t="s">
        <v>558</v>
      </c>
    </row>
    <row r="39" spans="1:7" ht="180">
      <c r="A39" s="336"/>
      <c r="B39" s="193" t="s">
        <v>559</v>
      </c>
      <c r="C39" s="193" t="s">
        <v>553</v>
      </c>
      <c r="D39" s="169"/>
      <c r="E39" s="193" t="s">
        <v>554</v>
      </c>
      <c r="F39" s="138"/>
      <c r="G39" s="193" t="s">
        <v>558</v>
      </c>
    </row>
    <row r="40" spans="1:7" ht="180">
      <c r="A40" s="336"/>
      <c r="B40" s="193" t="s">
        <v>560</v>
      </c>
      <c r="C40" s="193" t="s">
        <v>556</v>
      </c>
      <c r="D40" s="169"/>
      <c r="E40" s="193" t="s">
        <v>554</v>
      </c>
      <c r="F40" s="138"/>
      <c r="G40" s="193" t="s">
        <v>558</v>
      </c>
    </row>
    <row r="41" spans="1:7" ht="281.25">
      <c r="A41" s="336"/>
      <c r="B41" s="193" t="s">
        <v>561</v>
      </c>
      <c r="C41" s="193" t="s">
        <v>562</v>
      </c>
      <c r="D41" s="169"/>
      <c r="E41" s="193" t="s">
        <v>563</v>
      </c>
      <c r="F41" s="138"/>
      <c r="G41" s="193" t="s">
        <v>564</v>
      </c>
    </row>
    <row r="43" spans="1:6" ht="15">
      <c r="A43" s="1" t="s">
        <v>384</v>
      </c>
      <c r="F43" s="1" t="s">
        <v>353</v>
      </c>
    </row>
  </sheetData>
  <sheetProtection/>
  <mergeCells count="21">
    <mergeCell ref="G36:H36"/>
    <mergeCell ref="G17:H17"/>
    <mergeCell ref="G18:H18"/>
    <mergeCell ref="G19:H19"/>
    <mergeCell ref="G8:H8"/>
    <mergeCell ref="G20:H20"/>
    <mergeCell ref="A21:G21"/>
    <mergeCell ref="A7:I7"/>
    <mergeCell ref="D1:F1"/>
    <mergeCell ref="A2:F2"/>
    <mergeCell ref="A3:F3"/>
    <mergeCell ref="A4:F4"/>
    <mergeCell ref="A5:F5"/>
    <mergeCell ref="G9:H9"/>
    <mergeCell ref="G10:H10"/>
    <mergeCell ref="G11:H11"/>
    <mergeCell ref="G12:H12"/>
    <mergeCell ref="G13:H13"/>
    <mergeCell ref="G14:H14"/>
    <mergeCell ref="G15:H15"/>
    <mergeCell ref="G16:H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5.28125" style="1" customWidth="1"/>
    <col min="2" max="2" width="24.28125" style="1" customWidth="1"/>
    <col min="3" max="3" width="6.421875" style="1" customWidth="1"/>
    <col min="4" max="4" width="13.421875" style="1" customWidth="1"/>
    <col min="5" max="5" width="8.8515625" style="1" customWidth="1"/>
    <col min="6" max="6" width="7.00390625" style="1" customWidth="1"/>
    <col min="7" max="7" width="11.8515625" style="1" customWidth="1"/>
    <col min="8" max="8" width="9.140625" style="1" customWidth="1"/>
    <col min="9" max="9" width="6.28125" style="1" customWidth="1"/>
    <col min="10" max="10" width="12.00390625" style="1" customWidth="1"/>
    <col min="11" max="11" width="9.140625" style="1" customWidth="1"/>
    <col min="12" max="12" width="6.421875" style="1" customWidth="1"/>
    <col min="13" max="13" width="11.7109375" style="1" customWidth="1"/>
    <col min="14" max="16384" width="9.140625" style="1" customWidth="1"/>
  </cols>
  <sheetData>
    <row r="1" spans="1:14" ht="15">
      <c r="A1" s="79"/>
      <c r="B1" s="79"/>
      <c r="C1" s="79"/>
      <c r="D1" s="79"/>
      <c r="E1" s="233"/>
      <c r="F1" s="234"/>
      <c r="K1" s="199" t="s">
        <v>24</v>
      </c>
      <c r="L1" s="199"/>
      <c r="M1" s="199"/>
      <c r="N1" s="199"/>
    </row>
    <row r="2" spans="1:14" ht="12.75" customHeight="1">
      <c r="A2" s="208" t="s">
        <v>254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4.25" customHeight="1">
      <c r="A3" s="207" t="s">
        <v>386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5" customHeight="1">
      <c r="A4" s="229" t="s">
        <v>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21.75" customHeight="1">
      <c r="A5" s="230" t="s">
        <v>348</v>
      </c>
      <c r="B5" s="230"/>
      <c r="C5" s="231"/>
      <c r="D5" s="231"/>
      <c r="E5" s="231"/>
      <c r="F5" s="231"/>
      <c r="G5" s="232"/>
      <c r="H5" s="232"/>
      <c r="I5" s="232"/>
      <c r="J5" s="232"/>
      <c r="K5" s="232"/>
      <c r="L5" s="232"/>
      <c r="M5" s="232"/>
      <c r="N5" s="232"/>
    </row>
    <row r="6" spans="1:24" ht="21.75" customHeight="1">
      <c r="A6" s="63"/>
      <c r="B6" s="63"/>
      <c r="C6" s="235" t="s">
        <v>255</v>
      </c>
      <c r="D6" s="236"/>
      <c r="E6" s="236"/>
      <c r="F6" s="235" t="s">
        <v>256</v>
      </c>
      <c r="G6" s="228"/>
      <c r="H6" s="228"/>
      <c r="I6" s="227" t="s">
        <v>257</v>
      </c>
      <c r="J6" s="228"/>
      <c r="K6" s="228"/>
      <c r="L6" s="227" t="s">
        <v>275</v>
      </c>
      <c r="M6" s="228"/>
      <c r="N6" s="228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ht="43.5" customHeight="1">
      <c r="A7" s="63"/>
      <c r="B7" s="63"/>
      <c r="C7" s="81" t="s">
        <v>19</v>
      </c>
      <c r="D7" s="81" t="s">
        <v>273</v>
      </c>
      <c r="E7" s="81" t="s">
        <v>274</v>
      </c>
      <c r="F7" s="81" t="s">
        <v>19</v>
      </c>
      <c r="G7" s="81" t="s">
        <v>273</v>
      </c>
      <c r="H7" s="81" t="s">
        <v>274</v>
      </c>
      <c r="I7" s="81" t="s">
        <v>19</v>
      </c>
      <c r="J7" s="81" t="s">
        <v>273</v>
      </c>
      <c r="K7" s="81" t="s">
        <v>274</v>
      </c>
      <c r="L7" s="81" t="s">
        <v>19</v>
      </c>
      <c r="M7" s="81" t="s">
        <v>273</v>
      </c>
      <c r="N7" s="81" t="s">
        <v>274</v>
      </c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ht="15">
      <c r="A8" s="223">
        <v>1</v>
      </c>
      <c r="B8" s="65" t="s">
        <v>267</v>
      </c>
      <c r="C8" s="114">
        <v>14</v>
      </c>
      <c r="D8" s="114"/>
      <c r="E8" s="114">
        <v>14</v>
      </c>
      <c r="F8" s="114"/>
      <c r="G8" s="114"/>
      <c r="H8" s="114"/>
      <c r="I8" s="114"/>
      <c r="J8" s="114"/>
      <c r="K8" s="114"/>
      <c r="L8" s="114"/>
      <c r="M8" s="114"/>
      <c r="N8" s="114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36.75">
      <c r="A9" s="224"/>
      <c r="B9" s="66" t="s">
        <v>258</v>
      </c>
      <c r="C9" s="114">
        <v>6</v>
      </c>
      <c r="D9" s="114"/>
      <c r="E9" s="114">
        <v>6</v>
      </c>
      <c r="F9" s="114"/>
      <c r="G9" s="114"/>
      <c r="H9" s="114"/>
      <c r="I9" s="114"/>
      <c r="J9" s="114"/>
      <c r="K9" s="114"/>
      <c r="L9" s="114"/>
      <c r="M9" s="114"/>
      <c r="N9" s="114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27" customHeight="1">
      <c r="A10" s="224"/>
      <c r="B10" s="66" t="s">
        <v>268</v>
      </c>
      <c r="C10" s="114">
        <v>3</v>
      </c>
      <c r="D10" s="114"/>
      <c r="E10" s="114">
        <v>3</v>
      </c>
      <c r="F10" s="114"/>
      <c r="G10" s="114"/>
      <c r="H10" s="114"/>
      <c r="I10" s="114"/>
      <c r="J10" s="114"/>
      <c r="K10" s="114"/>
      <c r="L10" s="114"/>
      <c r="M10" s="114"/>
      <c r="N10" s="114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24.75">
      <c r="A11" s="224"/>
      <c r="B11" s="66" t="s">
        <v>259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15">
      <c r="A12" s="225"/>
      <c r="B12" s="66" t="s">
        <v>260</v>
      </c>
      <c r="C12" s="114">
        <v>5</v>
      </c>
      <c r="D12" s="114"/>
      <c r="E12" s="114">
        <v>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ht="15">
      <c r="A13" s="223">
        <v>2</v>
      </c>
      <c r="B13" s="65" t="s">
        <v>269</v>
      </c>
      <c r="C13" s="114">
        <v>29</v>
      </c>
      <c r="D13" s="114">
        <v>7</v>
      </c>
      <c r="E13" s="114">
        <v>22</v>
      </c>
      <c r="F13" s="114">
        <v>4</v>
      </c>
      <c r="G13" s="114"/>
      <c r="H13" s="114"/>
      <c r="I13" s="114">
        <v>4</v>
      </c>
      <c r="J13" s="114">
        <v>2</v>
      </c>
      <c r="K13" s="114">
        <v>2</v>
      </c>
      <c r="L13" s="114"/>
      <c r="M13" s="114"/>
      <c r="N13" s="114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36.75">
      <c r="A14" s="224"/>
      <c r="B14" s="66" t="s">
        <v>261</v>
      </c>
      <c r="C14" s="114">
        <v>8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ht="24.75">
      <c r="A15" s="224"/>
      <c r="B15" s="66" t="s">
        <v>270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ht="15">
      <c r="A16" s="224"/>
      <c r="B16" s="66" t="s">
        <v>262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ht="36.75">
      <c r="A17" s="224"/>
      <c r="B17" s="66" t="s">
        <v>263</v>
      </c>
      <c r="C17" s="114">
        <v>8</v>
      </c>
      <c r="D17" s="114">
        <v>4</v>
      </c>
      <c r="E17" s="114">
        <v>4</v>
      </c>
      <c r="F17" s="114">
        <v>4</v>
      </c>
      <c r="G17" s="114"/>
      <c r="H17" s="114"/>
      <c r="I17" s="114">
        <v>4</v>
      </c>
      <c r="J17" s="114"/>
      <c r="K17" s="114"/>
      <c r="L17" s="114"/>
      <c r="M17" s="114"/>
      <c r="N17" s="114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ht="15">
      <c r="A18" s="224"/>
      <c r="B18" s="66" t="s">
        <v>271</v>
      </c>
      <c r="C18" s="114">
        <v>13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ht="15">
      <c r="A19" s="224"/>
      <c r="B19" s="66" t="s">
        <v>264</v>
      </c>
      <c r="C19" s="114">
        <v>9</v>
      </c>
      <c r="D19" s="114">
        <v>3</v>
      </c>
      <c r="E19" s="114">
        <v>6</v>
      </c>
      <c r="F19" s="114"/>
      <c r="G19" s="114"/>
      <c r="H19" s="114"/>
      <c r="I19" s="114"/>
      <c r="J19" s="114">
        <v>2</v>
      </c>
      <c r="K19" s="114">
        <v>2</v>
      </c>
      <c r="L19" s="114"/>
      <c r="M19" s="114"/>
      <c r="N19" s="114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ht="29.25" customHeight="1">
      <c r="A20" s="224"/>
      <c r="B20" s="66" t="s">
        <v>265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24.75">
      <c r="A21" s="224"/>
      <c r="B21" s="66" t="s">
        <v>266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ht="15">
      <c r="A22" s="225"/>
      <c r="B22" s="66" t="s">
        <v>272</v>
      </c>
      <c r="C22" s="114">
        <v>4</v>
      </c>
      <c r="D22" s="114"/>
      <c r="E22" s="114">
        <v>4</v>
      </c>
      <c r="F22" s="114"/>
      <c r="G22" s="114"/>
      <c r="H22" s="114"/>
      <c r="I22" s="114"/>
      <c r="J22" s="114"/>
      <c r="K22" s="114"/>
      <c r="L22" s="114"/>
      <c r="M22" s="114"/>
      <c r="N22" s="114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ht="36.75">
      <c r="A23" s="64"/>
      <c r="B23" s="67" t="s">
        <v>294</v>
      </c>
      <c r="C23" s="126">
        <v>280</v>
      </c>
      <c r="D23" s="126">
        <v>118</v>
      </c>
      <c r="E23" s="126">
        <v>162</v>
      </c>
      <c r="F23" s="126">
        <v>18</v>
      </c>
      <c r="G23" s="126">
        <v>0</v>
      </c>
      <c r="H23" s="126">
        <v>18</v>
      </c>
      <c r="I23" s="126">
        <v>35</v>
      </c>
      <c r="J23" s="126">
        <v>30</v>
      </c>
      <c r="K23" s="126">
        <v>5</v>
      </c>
      <c r="L23" s="126">
        <v>10</v>
      </c>
      <c r="M23" s="126">
        <v>3</v>
      </c>
      <c r="N23" s="126">
        <v>7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ht="1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2:11" ht="15">
      <c r="B25" s="79" t="s">
        <v>387</v>
      </c>
      <c r="C25" s="79"/>
      <c r="D25" s="79"/>
      <c r="E25" s="79"/>
      <c r="F25" s="79" t="s">
        <v>353</v>
      </c>
      <c r="G25" s="79"/>
      <c r="H25" s="79"/>
      <c r="I25" s="79"/>
      <c r="J25" s="79"/>
      <c r="K25" s="79"/>
    </row>
    <row r="26" spans="2:11" ht="15"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</sheetData>
  <sheetProtection/>
  <mergeCells count="13">
    <mergeCell ref="A8:A12"/>
    <mergeCell ref="A13:A22"/>
    <mergeCell ref="B26:K26"/>
    <mergeCell ref="K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0">
      <selection activeCell="F27" sqref="F2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6.421875" style="0" customWidth="1"/>
    <col min="4" max="4" width="13.421875" style="0" customWidth="1"/>
    <col min="5" max="5" width="8.8515625" style="0" customWidth="1"/>
    <col min="6" max="6" width="7.00390625" style="0" customWidth="1"/>
    <col min="7" max="7" width="11.8515625" style="0" customWidth="1"/>
    <col min="9" max="9" width="6.28125" style="0" customWidth="1"/>
    <col min="10" max="10" width="12.00390625" style="0" customWidth="1"/>
    <col min="12" max="12" width="6.421875" style="0" customWidth="1"/>
    <col min="13" max="13" width="11.7109375" style="0" customWidth="1"/>
  </cols>
  <sheetData>
    <row r="1" spans="1:14" ht="15">
      <c r="A1" s="79"/>
      <c r="B1" s="79"/>
      <c r="C1" s="79"/>
      <c r="D1" s="79"/>
      <c r="E1" s="233"/>
      <c r="F1" s="239"/>
      <c r="K1" s="199" t="s">
        <v>296</v>
      </c>
      <c r="L1" s="199"/>
      <c r="M1" s="199"/>
      <c r="N1" s="199"/>
    </row>
    <row r="2" spans="1:14" ht="12.75" customHeight="1">
      <c r="A2" s="208" t="s">
        <v>254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4.25" customHeight="1">
      <c r="A3" s="207" t="s">
        <v>385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5" customHeight="1">
      <c r="A4" s="229" t="s">
        <v>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21.75" customHeight="1">
      <c r="A5" s="230" t="s">
        <v>349</v>
      </c>
      <c r="B5" s="230"/>
      <c r="C5" s="240"/>
      <c r="D5" s="240"/>
      <c r="E5" s="240"/>
      <c r="F5" s="240"/>
      <c r="G5" s="241"/>
      <c r="H5" s="241"/>
      <c r="I5" s="241"/>
      <c r="J5" s="241"/>
      <c r="K5" s="241"/>
      <c r="L5" s="241"/>
      <c r="M5" s="241"/>
      <c r="N5" s="241"/>
    </row>
    <row r="6" spans="1:24" ht="21.75" customHeight="1">
      <c r="A6" s="63"/>
      <c r="B6" s="63"/>
      <c r="C6" s="235" t="s">
        <v>255</v>
      </c>
      <c r="D6" s="237"/>
      <c r="E6" s="237"/>
      <c r="F6" s="235" t="s">
        <v>256</v>
      </c>
      <c r="G6" s="238"/>
      <c r="H6" s="238"/>
      <c r="I6" s="227" t="s">
        <v>257</v>
      </c>
      <c r="J6" s="238"/>
      <c r="K6" s="238"/>
      <c r="L6" s="227" t="s">
        <v>275</v>
      </c>
      <c r="M6" s="238"/>
      <c r="N6" s="238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43.5" customHeight="1">
      <c r="A7" s="63"/>
      <c r="B7" s="63"/>
      <c r="C7" s="81" t="s">
        <v>19</v>
      </c>
      <c r="D7" s="81" t="s">
        <v>273</v>
      </c>
      <c r="E7" s="81" t="s">
        <v>274</v>
      </c>
      <c r="F7" s="81" t="s">
        <v>19</v>
      </c>
      <c r="G7" s="81" t="s">
        <v>273</v>
      </c>
      <c r="H7" s="81" t="s">
        <v>274</v>
      </c>
      <c r="I7" s="81" t="s">
        <v>19</v>
      </c>
      <c r="J7" s="81" t="s">
        <v>273</v>
      </c>
      <c r="K7" s="81" t="s">
        <v>274</v>
      </c>
      <c r="L7" s="81" t="s">
        <v>19</v>
      </c>
      <c r="M7" s="81" t="s">
        <v>273</v>
      </c>
      <c r="N7" s="81" t="s">
        <v>274</v>
      </c>
      <c r="O7" s="62"/>
      <c r="P7" s="96"/>
      <c r="Q7" s="62"/>
      <c r="R7" s="62"/>
      <c r="S7" s="62"/>
      <c r="T7" s="62"/>
      <c r="U7" s="62"/>
      <c r="V7" s="62"/>
      <c r="W7" s="62"/>
      <c r="X7" s="62"/>
    </row>
    <row r="8" spans="1:24" ht="15">
      <c r="A8" s="223">
        <v>1</v>
      </c>
      <c r="B8" s="65" t="s">
        <v>267</v>
      </c>
      <c r="C8" s="114">
        <v>5</v>
      </c>
      <c r="D8" s="114"/>
      <c r="E8" s="114">
        <v>5</v>
      </c>
      <c r="F8" s="114">
        <v>19</v>
      </c>
      <c r="G8" s="114"/>
      <c r="H8" s="114">
        <v>19</v>
      </c>
      <c r="I8" s="114"/>
      <c r="J8" s="114"/>
      <c r="K8" s="114"/>
      <c r="L8" s="114"/>
      <c r="M8" s="114"/>
      <c r="N8" s="114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36.75">
      <c r="A9" s="224"/>
      <c r="B9" s="66" t="s">
        <v>258</v>
      </c>
      <c r="C9" s="114"/>
      <c r="D9" s="114"/>
      <c r="E9" s="114"/>
      <c r="F9" s="114">
        <v>5</v>
      </c>
      <c r="G9" s="114"/>
      <c r="H9" s="114">
        <v>5</v>
      </c>
      <c r="I9" s="114"/>
      <c r="J9" s="114"/>
      <c r="K9" s="114"/>
      <c r="L9" s="114"/>
      <c r="M9" s="114"/>
      <c r="N9" s="114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27" customHeight="1">
      <c r="A10" s="224"/>
      <c r="B10" s="66" t="s">
        <v>268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24.75">
      <c r="A11" s="224"/>
      <c r="B11" s="66" t="s">
        <v>259</v>
      </c>
      <c r="C11" s="114">
        <v>3</v>
      </c>
      <c r="D11" s="114"/>
      <c r="E11" s="114">
        <v>3</v>
      </c>
      <c r="F11" s="114">
        <v>12</v>
      </c>
      <c r="G11" s="114"/>
      <c r="H11" s="114">
        <v>12</v>
      </c>
      <c r="I11" s="114"/>
      <c r="J11" s="114"/>
      <c r="K11" s="114"/>
      <c r="L11" s="114"/>
      <c r="M11" s="114"/>
      <c r="N11" s="114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5">
      <c r="A12" s="225"/>
      <c r="B12" s="66" t="s">
        <v>260</v>
      </c>
      <c r="C12" s="114">
        <v>2</v>
      </c>
      <c r="D12" s="114"/>
      <c r="E12" s="114">
        <v>2</v>
      </c>
      <c r="F12" s="114">
        <v>2</v>
      </c>
      <c r="G12" s="114"/>
      <c r="H12" s="114">
        <v>2</v>
      </c>
      <c r="I12" s="114"/>
      <c r="J12" s="114"/>
      <c r="K12" s="114"/>
      <c r="L12" s="114"/>
      <c r="M12" s="114"/>
      <c r="N12" s="114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5">
      <c r="A13" s="223">
        <v>2</v>
      </c>
      <c r="B13" s="65" t="s">
        <v>269</v>
      </c>
      <c r="C13" s="114">
        <v>16</v>
      </c>
      <c r="D13" s="114"/>
      <c r="E13" s="114">
        <v>16</v>
      </c>
      <c r="F13" s="114">
        <v>6</v>
      </c>
      <c r="G13" s="114"/>
      <c r="H13" s="114">
        <v>6</v>
      </c>
      <c r="I13" s="114"/>
      <c r="J13" s="114"/>
      <c r="K13" s="114"/>
      <c r="L13" s="114"/>
      <c r="M13" s="114"/>
      <c r="N13" s="114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36.75">
      <c r="A14" s="224"/>
      <c r="B14" s="66" t="s">
        <v>261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24.75">
      <c r="A15" s="224"/>
      <c r="B15" s="66" t="s">
        <v>270</v>
      </c>
      <c r="C15" s="114"/>
      <c r="D15" s="114"/>
      <c r="E15" s="114"/>
      <c r="F15" s="114">
        <v>2</v>
      </c>
      <c r="G15" s="114"/>
      <c r="H15" s="114">
        <v>2</v>
      </c>
      <c r="I15" s="114"/>
      <c r="J15" s="114"/>
      <c r="K15" s="114"/>
      <c r="L15" s="114"/>
      <c r="M15" s="114"/>
      <c r="N15" s="114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5">
      <c r="A16" s="224"/>
      <c r="B16" s="66" t="s">
        <v>262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36.75">
      <c r="A17" s="224"/>
      <c r="B17" s="66" t="s">
        <v>263</v>
      </c>
      <c r="C17" s="114"/>
      <c r="D17" s="114"/>
      <c r="E17" s="114"/>
      <c r="F17" s="114">
        <v>4</v>
      </c>
      <c r="G17" s="114"/>
      <c r="H17" s="114">
        <v>4</v>
      </c>
      <c r="I17" s="114"/>
      <c r="J17" s="114"/>
      <c r="K17" s="114"/>
      <c r="L17" s="114"/>
      <c r="M17" s="114"/>
      <c r="N17" s="114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5">
      <c r="A18" s="224"/>
      <c r="B18" s="66" t="s">
        <v>271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5">
      <c r="A19" s="224"/>
      <c r="B19" s="66" t="s">
        <v>264</v>
      </c>
      <c r="C19" s="114">
        <v>5</v>
      </c>
      <c r="D19" s="114"/>
      <c r="E19" s="114">
        <v>5</v>
      </c>
      <c r="F19" s="114"/>
      <c r="G19" s="114"/>
      <c r="H19" s="114"/>
      <c r="I19" s="114"/>
      <c r="J19" s="114"/>
      <c r="K19" s="114"/>
      <c r="L19" s="114"/>
      <c r="M19" s="114"/>
      <c r="N19" s="114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29.25" customHeight="1">
      <c r="A20" s="224"/>
      <c r="B20" s="66" t="s">
        <v>265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24.75">
      <c r="A21" s="224"/>
      <c r="B21" s="66" t="s">
        <v>266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5">
      <c r="A22" s="225"/>
      <c r="B22" s="66" t="s">
        <v>272</v>
      </c>
      <c r="C22" s="114">
        <v>11</v>
      </c>
      <c r="D22" s="114"/>
      <c r="E22" s="114">
        <v>11</v>
      </c>
      <c r="F22" s="114"/>
      <c r="G22" s="114"/>
      <c r="H22" s="114"/>
      <c r="I22" s="114"/>
      <c r="J22" s="114"/>
      <c r="K22" s="114"/>
      <c r="L22" s="114"/>
      <c r="M22" s="114"/>
      <c r="N22" s="114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36.75">
      <c r="A23" s="64"/>
      <c r="B23" s="67" t="s">
        <v>294</v>
      </c>
      <c r="C23" s="126">
        <v>222</v>
      </c>
      <c r="D23" s="126"/>
      <c r="E23" s="126">
        <v>222</v>
      </c>
      <c r="F23" s="126">
        <v>66</v>
      </c>
      <c r="G23" s="126"/>
      <c r="H23" s="126">
        <v>66</v>
      </c>
      <c r="I23" s="126"/>
      <c r="J23" s="126"/>
      <c r="K23" s="126"/>
      <c r="L23" s="126"/>
      <c r="M23" s="126"/>
      <c r="N23" s="126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11" ht="15">
      <c r="B25" s="79" t="s">
        <v>388</v>
      </c>
      <c r="C25" s="79"/>
      <c r="D25" s="79"/>
      <c r="E25" s="79" t="s">
        <v>353</v>
      </c>
      <c r="F25" s="79"/>
      <c r="G25" s="79"/>
      <c r="H25" s="79"/>
      <c r="I25" s="79"/>
      <c r="J25" s="79"/>
      <c r="K25" s="79"/>
    </row>
    <row r="26" spans="2:11" ht="15"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</sheetData>
  <sheetProtection/>
  <mergeCells count="13">
    <mergeCell ref="A8:A12"/>
    <mergeCell ref="A13:A22"/>
    <mergeCell ref="E1:F1"/>
    <mergeCell ref="K1:N1"/>
    <mergeCell ref="A2:N2"/>
    <mergeCell ref="A3:N3"/>
    <mergeCell ref="A4:N4"/>
    <mergeCell ref="A5:N5"/>
    <mergeCell ref="B26:K26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6.421875" style="0" customWidth="1"/>
    <col min="4" max="4" width="13.421875" style="0" customWidth="1"/>
    <col min="5" max="5" width="8.8515625" style="0" customWidth="1"/>
    <col min="6" max="6" width="7.00390625" style="0" customWidth="1"/>
    <col min="7" max="7" width="11.8515625" style="0" customWidth="1"/>
    <col min="9" max="9" width="6.28125" style="0" customWidth="1"/>
    <col min="10" max="10" width="12.00390625" style="0" customWidth="1"/>
    <col min="12" max="12" width="6.421875" style="0" customWidth="1"/>
    <col min="13" max="13" width="11.7109375" style="0" customWidth="1"/>
  </cols>
  <sheetData>
    <row r="1" spans="1:14" ht="15">
      <c r="A1" s="79"/>
      <c r="B1" s="79"/>
      <c r="C1" s="79"/>
      <c r="D1" s="79"/>
      <c r="E1" s="233"/>
      <c r="F1" s="239"/>
      <c r="K1" s="199" t="s">
        <v>27</v>
      </c>
      <c r="L1" s="199"/>
      <c r="M1" s="199"/>
      <c r="N1" s="199"/>
    </row>
    <row r="2" spans="1:14" ht="12.75" customHeight="1">
      <c r="A2" s="208" t="s">
        <v>254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4.25" customHeight="1">
      <c r="A3" s="207" t="s">
        <v>386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5" customHeight="1">
      <c r="A4" s="229" t="s">
        <v>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ht="21.75" customHeight="1">
      <c r="A5" s="230" t="s">
        <v>350</v>
      </c>
      <c r="B5" s="230"/>
      <c r="C5" s="240"/>
      <c r="D5" s="240"/>
      <c r="E5" s="240"/>
      <c r="F5" s="240"/>
      <c r="G5" s="241"/>
      <c r="H5" s="241"/>
      <c r="I5" s="241"/>
      <c r="J5" s="241"/>
      <c r="K5" s="241"/>
      <c r="L5" s="241"/>
      <c r="M5" s="241"/>
      <c r="N5" s="241"/>
    </row>
    <row r="6" spans="1:24" ht="21.75" customHeight="1">
      <c r="A6" s="63"/>
      <c r="B6" s="63"/>
      <c r="C6" s="235" t="s">
        <v>255</v>
      </c>
      <c r="D6" s="237"/>
      <c r="E6" s="237"/>
      <c r="F6" s="235" t="s">
        <v>256</v>
      </c>
      <c r="G6" s="238"/>
      <c r="H6" s="238"/>
      <c r="I6" s="227" t="s">
        <v>257</v>
      </c>
      <c r="J6" s="238"/>
      <c r="K6" s="238"/>
      <c r="L6" s="227" t="s">
        <v>275</v>
      </c>
      <c r="M6" s="238"/>
      <c r="N6" s="238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43.5" customHeight="1">
      <c r="A7" s="63"/>
      <c r="B7" s="63"/>
      <c r="C7" s="81" t="s">
        <v>19</v>
      </c>
      <c r="D7" s="81" t="s">
        <v>273</v>
      </c>
      <c r="E7" s="81" t="s">
        <v>274</v>
      </c>
      <c r="F7" s="81" t="s">
        <v>19</v>
      </c>
      <c r="G7" s="81" t="s">
        <v>273</v>
      </c>
      <c r="H7" s="81" t="s">
        <v>274</v>
      </c>
      <c r="I7" s="81" t="s">
        <v>19</v>
      </c>
      <c r="J7" s="81" t="s">
        <v>273</v>
      </c>
      <c r="K7" s="81" t="s">
        <v>274</v>
      </c>
      <c r="L7" s="81" t="s">
        <v>19</v>
      </c>
      <c r="M7" s="81" t="s">
        <v>273</v>
      </c>
      <c r="N7" s="81" t="s">
        <v>274</v>
      </c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5">
      <c r="A8" s="223">
        <v>1</v>
      </c>
      <c r="B8" s="65" t="s">
        <v>267</v>
      </c>
      <c r="C8" s="114">
        <v>40</v>
      </c>
      <c r="D8" s="114"/>
      <c r="E8" s="114">
        <v>40</v>
      </c>
      <c r="F8" s="114">
        <v>19</v>
      </c>
      <c r="G8" s="114"/>
      <c r="H8" s="114">
        <v>19</v>
      </c>
      <c r="I8" s="114">
        <v>2</v>
      </c>
      <c r="J8" s="114"/>
      <c r="K8" s="114"/>
      <c r="L8" s="114"/>
      <c r="M8" s="114"/>
      <c r="N8" s="114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36.75">
      <c r="A9" s="224"/>
      <c r="B9" s="66" t="s">
        <v>258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27" customHeight="1">
      <c r="A10" s="224"/>
      <c r="B10" s="66" t="s">
        <v>268</v>
      </c>
      <c r="C10" s="114">
        <v>13</v>
      </c>
      <c r="D10" s="114"/>
      <c r="E10" s="114">
        <v>13</v>
      </c>
      <c r="F10" s="114">
        <v>18</v>
      </c>
      <c r="G10" s="114"/>
      <c r="H10" s="114">
        <v>18</v>
      </c>
      <c r="I10" s="114">
        <v>2</v>
      </c>
      <c r="J10" s="114"/>
      <c r="K10" s="114"/>
      <c r="L10" s="114"/>
      <c r="M10" s="114"/>
      <c r="N10" s="114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24.75">
      <c r="A11" s="224"/>
      <c r="B11" s="66" t="s">
        <v>259</v>
      </c>
      <c r="C11" s="114">
        <v>9</v>
      </c>
      <c r="D11" s="114"/>
      <c r="E11" s="114">
        <v>9</v>
      </c>
      <c r="F11" s="114">
        <v>1</v>
      </c>
      <c r="G11" s="114"/>
      <c r="H11" s="114">
        <v>1</v>
      </c>
      <c r="I11" s="114"/>
      <c r="J11" s="114"/>
      <c r="K11" s="114"/>
      <c r="L11" s="114"/>
      <c r="M11" s="114"/>
      <c r="N11" s="114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5">
      <c r="A12" s="225"/>
      <c r="B12" s="66" t="s">
        <v>260</v>
      </c>
      <c r="C12" s="114">
        <v>7</v>
      </c>
      <c r="D12" s="114"/>
      <c r="E12" s="114">
        <v>7</v>
      </c>
      <c r="F12" s="114"/>
      <c r="G12" s="114"/>
      <c r="H12" s="114"/>
      <c r="I12" s="114"/>
      <c r="J12" s="114"/>
      <c r="K12" s="114"/>
      <c r="L12" s="114"/>
      <c r="M12" s="114"/>
      <c r="N12" s="114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5">
      <c r="A13" s="223">
        <v>2</v>
      </c>
      <c r="B13" s="65" t="s">
        <v>269</v>
      </c>
      <c r="C13" s="114">
        <v>20</v>
      </c>
      <c r="D13" s="114"/>
      <c r="E13" s="114">
        <v>20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36.75">
      <c r="A14" s="224"/>
      <c r="B14" s="66" t="s">
        <v>261</v>
      </c>
      <c r="C14" s="114">
        <v>6</v>
      </c>
      <c r="D14" s="114"/>
      <c r="E14" s="114">
        <v>6</v>
      </c>
      <c r="F14" s="114"/>
      <c r="G14" s="114"/>
      <c r="H14" s="114"/>
      <c r="I14" s="114"/>
      <c r="J14" s="114"/>
      <c r="K14" s="114"/>
      <c r="L14" s="114"/>
      <c r="M14" s="114"/>
      <c r="N14" s="114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24.75">
      <c r="A15" s="224"/>
      <c r="B15" s="66" t="s">
        <v>270</v>
      </c>
      <c r="C15" s="114">
        <v>4</v>
      </c>
      <c r="D15" s="114"/>
      <c r="E15" s="114">
        <v>4</v>
      </c>
      <c r="F15" s="114"/>
      <c r="G15" s="114"/>
      <c r="H15" s="114"/>
      <c r="I15" s="114"/>
      <c r="J15" s="114"/>
      <c r="K15" s="114"/>
      <c r="L15" s="114"/>
      <c r="M15" s="114"/>
      <c r="N15" s="114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5">
      <c r="A16" s="224"/>
      <c r="B16" s="66" t="s">
        <v>262</v>
      </c>
      <c r="C16" s="114">
        <v>5</v>
      </c>
      <c r="D16" s="114"/>
      <c r="E16" s="114">
        <v>5</v>
      </c>
      <c r="F16" s="114"/>
      <c r="G16" s="114"/>
      <c r="H16" s="114"/>
      <c r="I16" s="114"/>
      <c r="J16" s="114"/>
      <c r="K16" s="114"/>
      <c r="L16" s="114"/>
      <c r="M16" s="114"/>
      <c r="N16" s="114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36.75">
      <c r="A17" s="224"/>
      <c r="B17" s="66" t="s">
        <v>263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5">
      <c r="A18" s="224"/>
      <c r="B18" s="66" t="s">
        <v>271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5">
      <c r="A19" s="224"/>
      <c r="B19" s="66" t="s">
        <v>264</v>
      </c>
      <c r="C19" s="114">
        <v>3</v>
      </c>
      <c r="D19" s="114"/>
      <c r="E19" s="114">
        <v>3</v>
      </c>
      <c r="F19" s="114"/>
      <c r="G19" s="114"/>
      <c r="H19" s="114"/>
      <c r="I19" s="114"/>
      <c r="J19" s="114"/>
      <c r="K19" s="114"/>
      <c r="L19" s="114"/>
      <c r="M19" s="114"/>
      <c r="N19" s="114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29.25" customHeight="1">
      <c r="A20" s="224"/>
      <c r="B20" s="66" t="s">
        <v>265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24.75">
      <c r="A21" s="224"/>
      <c r="B21" s="66" t="s">
        <v>266</v>
      </c>
      <c r="C21" s="114">
        <v>2</v>
      </c>
      <c r="D21" s="114"/>
      <c r="E21" s="114">
        <v>2</v>
      </c>
      <c r="F21" s="114"/>
      <c r="G21" s="114"/>
      <c r="H21" s="114"/>
      <c r="I21" s="114">
        <v>2</v>
      </c>
      <c r="J21" s="114"/>
      <c r="K21" s="114"/>
      <c r="L21" s="114"/>
      <c r="M21" s="114"/>
      <c r="N21" s="114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5">
      <c r="A22" s="225"/>
      <c r="B22" s="66" t="s">
        <v>272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36.75">
      <c r="A23" s="64"/>
      <c r="B23" s="67" t="s">
        <v>294</v>
      </c>
      <c r="C23" s="126">
        <v>618</v>
      </c>
      <c r="D23" s="126"/>
      <c r="E23" s="126"/>
      <c r="F23" s="126">
        <v>112</v>
      </c>
      <c r="G23" s="126"/>
      <c r="H23" s="126"/>
      <c r="I23" s="126">
        <v>13</v>
      </c>
      <c r="J23" s="126"/>
      <c r="K23" s="126"/>
      <c r="L23" s="126">
        <v>8</v>
      </c>
      <c r="M23" s="126"/>
      <c r="N23" s="126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11" ht="15">
      <c r="B25" s="79" t="s">
        <v>391</v>
      </c>
      <c r="C25" s="79"/>
      <c r="D25" s="79"/>
      <c r="E25" s="79"/>
      <c r="F25" s="79"/>
      <c r="G25" s="79" t="s">
        <v>353</v>
      </c>
      <c r="H25" s="79"/>
      <c r="I25" s="79"/>
      <c r="J25" s="79"/>
      <c r="K25" s="79"/>
    </row>
    <row r="26" spans="2:11" ht="15"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</sheetData>
  <sheetProtection/>
  <mergeCells count="13">
    <mergeCell ref="A8:A12"/>
    <mergeCell ref="A13:A22"/>
    <mergeCell ref="E1:F1"/>
    <mergeCell ref="K1:N1"/>
    <mergeCell ref="A2:N2"/>
    <mergeCell ref="A3:N3"/>
    <mergeCell ref="A4:N4"/>
    <mergeCell ref="A5:N5"/>
    <mergeCell ref="B26:K26"/>
    <mergeCell ref="C6:E6"/>
    <mergeCell ref="F6:H6"/>
    <mergeCell ref="I6:K6"/>
    <mergeCell ref="L6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C30" sqref="C30:L30"/>
    </sheetView>
  </sheetViews>
  <sheetFormatPr defaultColWidth="9.140625" defaultRowHeight="15"/>
  <cols>
    <col min="1" max="1" width="3.57421875" style="1" customWidth="1"/>
    <col min="2" max="2" width="15.00390625" style="1" customWidth="1"/>
    <col min="3" max="3" width="21.28125" style="1" customWidth="1"/>
    <col min="4" max="4" width="21.421875" style="58" customWidth="1"/>
    <col min="5" max="5" width="8.140625" style="1" customWidth="1"/>
    <col min="6" max="6" width="6.28125" style="1" customWidth="1"/>
    <col min="7" max="7" width="9.28125" style="1" customWidth="1"/>
    <col min="8" max="8" width="7.28125" style="1" customWidth="1"/>
    <col min="9" max="9" width="9.57421875" style="1" customWidth="1"/>
    <col min="10" max="10" width="8.140625" style="1" customWidth="1"/>
    <col min="11" max="11" width="9.00390625" style="1" customWidth="1"/>
    <col min="12" max="16384" width="9.140625" style="1" customWidth="1"/>
  </cols>
  <sheetData>
    <row r="1" spans="1:13" ht="15">
      <c r="A1" s="79"/>
      <c r="B1" s="79"/>
      <c r="C1" s="79"/>
      <c r="D1" s="11"/>
      <c r="E1" s="79"/>
      <c r="F1" s="79"/>
      <c r="G1" s="79"/>
      <c r="H1" s="79"/>
      <c r="I1" s="79"/>
      <c r="J1" s="199" t="s">
        <v>28</v>
      </c>
      <c r="K1" s="199"/>
      <c r="L1" s="199"/>
      <c r="M1" s="199"/>
    </row>
    <row r="2" spans="1:13" ht="18" customHeight="1">
      <c r="A2" s="208" t="s">
        <v>276</v>
      </c>
      <c r="B2" s="208"/>
      <c r="C2" s="208"/>
      <c r="D2" s="263"/>
      <c r="E2" s="263"/>
      <c r="F2" s="263"/>
      <c r="G2" s="263"/>
      <c r="H2" s="263"/>
      <c r="I2" s="263"/>
      <c r="J2" s="263"/>
      <c r="K2" s="263"/>
      <c r="L2" s="264"/>
      <c r="M2" s="264"/>
    </row>
    <row r="3" spans="1:13" ht="15">
      <c r="A3" s="207" t="s">
        <v>386</v>
      </c>
      <c r="B3" s="207"/>
      <c r="C3" s="207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">
      <c r="A4" s="229" t="s">
        <v>9</v>
      </c>
      <c r="B4" s="229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15">
      <c r="A5" s="265" t="s">
        <v>339</v>
      </c>
      <c r="B5" s="265"/>
      <c r="C5" s="265"/>
      <c r="D5" s="266"/>
      <c r="E5" s="266"/>
      <c r="F5" s="266"/>
      <c r="G5" s="266"/>
      <c r="H5" s="266"/>
      <c r="I5" s="266"/>
      <c r="J5" s="266"/>
      <c r="K5" s="266"/>
      <c r="L5" s="264"/>
      <c r="M5" s="264"/>
    </row>
    <row r="6" spans="1:13" ht="15">
      <c r="A6" s="247" t="s">
        <v>0</v>
      </c>
      <c r="B6" s="242" t="s">
        <v>282</v>
      </c>
      <c r="C6" s="247" t="s">
        <v>295</v>
      </c>
      <c r="D6" s="242" t="s">
        <v>33</v>
      </c>
      <c r="E6" s="247" t="s">
        <v>32</v>
      </c>
      <c r="F6" s="258" t="s">
        <v>36</v>
      </c>
      <c r="G6" s="259"/>
      <c r="H6" s="259"/>
      <c r="I6" s="259"/>
      <c r="J6" s="259"/>
      <c r="K6" s="259"/>
      <c r="L6" s="259"/>
      <c r="M6" s="260"/>
    </row>
    <row r="7" spans="1:13" s="70" customFormat="1" ht="60">
      <c r="A7" s="244"/>
      <c r="B7" s="246"/>
      <c r="C7" s="244"/>
      <c r="D7" s="246"/>
      <c r="E7" s="244"/>
      <c r="F7" s="20" t="s">
        <v>19</v>
      </c>
      <c r="G7" s="99" t="s">
        <v>297</v>
      </c>
      <c r="H7" s="99" t="s">
        <v>69</v>
      </c>
      <c r="I7" s="99" t="s">
        <v>297</v>
      </c>
      <c r="J7" s="99" t="s">
        <v>68</v>
      </c>
      <c r="K7" s="99" t="s">
        <v>297</v>
      </c>
      <c r="L7" s="99" t="s">
        <v>70</v>
      </c>
      <c r="M7" s="99" t="s">
        <v>297</v>
      </c>
    </row>
    <row r="8" spans="1:13" ht="15">
      <c r="A8" s="261">
        <v>1</v>
      </c>
      <c r="B8" s="242" t="s">
        <v>390</v>
      </c>
      <c r="C8" s="257" t="s">
        <v>392</v>
      </c>
      <c r="D8" s="257" t="s">
        <v>400</v>
      </c>
      <c r="E8" s="5">
        <v>1</v>
      </c>
      <c r="F8" s="123"/>
      <c r="G8" s="123"/>
      <c r="H8" s="123"/>
      <c r="I8" s="123"/>
      <c r="J8" s="123"/>
      <c r="K8" s="123"/>
      <c r="L8" s="123"/>
      <c r="M8" s="123"/>
    </row>
    <row r="9" spans="1:13" ht="15">
      <c r="A9" s="261"/>
      <c r="B9" s="243"/>
      <c r="C9" s="262"/>
      <c r="D9" s="257"/>
      <c r="E9" s="5">
        <v>2</v>
      </c>
      <c r="F9" s="123"/>
      <c r="G9" s="123"/>
      <c r="H9" s="123">
        <v>10</v>
      </c>
      <c r="I9" s="123">
        <v>2</v>
      </c>
      <c r="J9" s="123"/>
      <c r="K9" s="123"/>
      <c r="L9" s="123">
        <v>10</v>
      </c>
      <c r="M9" s="123">
        <v>9</v>
      </c>
    </row>
    <row r="10" spans="1:13" ht="15">
      <c r="A10" s="261"/>
      <c r="B10" s="243"/>
      <c r="C10" s="262"/>
      <c r="D10" s="257"/>
      <c r="E10" s="5">
        <v>3</v>
      </c>
      <c r="F10" s="123"/>
      <c r="G10" s="123"/>
      <c r="H10" s="123"/>
      <c r="I10" s="123"/>
      <c r="J10" s="123"/>
      <c r="K10" s="123"/>
      <c r="L10" s="123"/>
      <c r="M10" s="123"/>
    </row>
    <row r="11" spans="1:13" ht="15">
      <c r="A11" s="261"/>
      <c r="B11" s="244"/>
      <c r="C11" s="262"/>
      <c r="D11" s="257"/>
      <c r="E11" s="5" t="s">
        <v>30</v>
      </c>
      <c r="F11" s="123"/>
      <c r="G11" s="123"/>
      <c r="H11" s="123"/>
      <c r="I11" s="123"/>
      <c r="J11" s="123"/>
      <c r="K11" s="123"/>
      <c r="L11" s="123"/>
      <c r="M11" s="123"/>
    </row>
    <row r="12" spans="1:13" ht="15">
      <c r="A12" s="247">
        <v>2</v>
      </c>
      <c r="B12" s="242" t="s">
        <v>393</v>
      </c>
      <c r="C12" s="242" t="s">
        <v>394</v>
      </c>
      <c r="D12" s="242" t="s">
        <v>402</v>
      </c>
      <c r="E12" s="5">
        <v>1</v>
      </c>
      <c r="F12" s="123"/>
      <c r="G12" s="123"/>
      <c r="H12" s="123"/>
      <c r="I12" s="123"/>
      <c r="J12" s="123"/>
      <c r="K12" s="123"/>
      <c r="L12" s="123"/>
      <c r="M12" s="123"/>
    </row>
    <row r="13" spans="1:13" ht="15">
      <c r="A13" s="243"/>
      <c r="B13" s="243"/>
      <c r="C13" s="243"/>
      <c r="D13" s="245"/>
      <c r="E13" s="5">
        <v>2</v>
      </c>
      <c r="F13" s="123"/>
      <c r="G13" s="123"/>
      <c r="H13" s="123">
        <v>1</v>
      </c>
      <c r="I13" s="123">
        <v>1</v>
      </c>
      <c r="J13" s="123"/>
      <c r="K13" s="123"/>
      <c r="L13" s="123">
        <v>7</v>
      </c>
      <c r="M13" s="123">
        <v>4</v>
      </c>
    </row>
    <row r="14" spans="1:13" ht="15">
      <c r="A14" s="243"/>
      <c r="B14" s="243"/>
      <c r="C14" s="243"/>
      <c r="D14" s="245"/>
      <c r="E14" s="5">
        <v>3</v>
      </c>
      <c r="F14" s="123"/>
      <c r="G14" s="123"/>
      <c r="H14" s="123"/>
      <c r="I14" s="123"/>
      <c r="J14" s="123"/>
      <c r="K14" s="123"/>
      <c r="L14" s="123"/>
      <c r="M14" s="123"/>
    </row>
    <row r="15" spans="1:13" ht="15">
      <c r="A15" s="244"/>
      <c r="B15" s="244"/>
      <c r="C15" s="244"/>
      <c r="D15" s="246"/>
      <c r="E15" s="5" t="s">
        <v>30</v>
      </c>
      <c r="F15" s="123"/>
      <c r="G15" s="123"/>
      <c r="H15" s="123"/>
      <c r="I15" s="123"/>
      <c r="J15" s="123"/>
      <c r="K15" s="123"/>
      <c r="L15" s="123"/>
      <c r="M15" s="123"/>
    </row>
    <row r="16" spans="1:13" ht="15">
      <c r="A16" s="247">
        <v>3</v>
      </c>
      <c r="B16" s="166" t="s">
        <v>542</v>
      </c>
      <c r="C16" s="242" t="s">
        <v>398</v>
      </c>
      <c r="D16" s="242" t="s">
        <v>403</v>
      </c>
      <c r="E16" s="5">
        <v>1</v>
      </c>
      <c r="F16" s="123"/>
      <c r="G16" s="123"/>
      <c r="H16" s="123"/>
      <c r="I16" s="123"/>
      <c r="J16" s="123"/>
      <c r="K16" s="123"/>
      <c r="L16" s="123"/>
      <c r="M16" s="123"/>
    </row>
    <row r="17" spans="1:13" ht="15">
      <c r="A17" s="243"/>
      <c r="B17" s="121" t="s">
        <v>395</v>
      </c>
      <c r="C17" s="243"/>
      <c r="D17" s="245"/>
      <c r="E17" s="5">
        <v>2</v>
      </c>
      <c r="F17" s="123"/>
      <c r="G17" s="123"/>
      <c r="H17" s="123">
        <v>6</v>
      </c>
      <c r="I17" s="123">
        <v>3</v>
      </c>
      <c r="J17" s="123"/>
      <c r="K17" s="123"/>
      <c r="L17" s="123"/>
      <c r="M17" s="123"/>
    </row>
    <row r="18" spans="1:13" ht="15">
      <c r="A18" s="243"/>
      <c r="B18" s="121" t="s">
        <v>396</v>
      </c>
      <c r="C18" s="243"/>
      <c r="D18" s="245"/>
      <c r="E18" s="5">
        <v>3</v>
      </c>
      <c r="F18" s="123"/>
      <c r="G18" s="123"/>
      <c r="H18" s="123"/>
      <c r="I18" s="123"/>
      <c r="J18" s="123"/>
      <c r="K18" s="123"/>
      <c r="L18" s="123">
        <v>7</v>
      </c>
      <c r="M18" s="123">
        <v>6</v>
      </c>
    </row>
    <row r="19" spans="1:13" ht="27" customHeight="1">
      <c r="A19" s="244"/>
      <c r="B19" s="121" t="s">
        <v>397</v>
      </c>
      <c r="C19" s="244"/>
      <c r="D19" s="246"/>
      <c r="E19" s="5" t="s">
        <v>30</v>
      </c>
      <c r="F19" s="123"/>
      <c r="G19" s="123"/>
      <c r="H19" s="123"/>
      <c r="I19" s="123"/>
      <c r="J19" s="123"/>
      <c r="K19" s="123"/>
      <c r="L19" s="123"/>
      <c r="M19" s="123"/>
    </row>
    <row r="20" spans="1:13" ht="15">
      <c r="A20" s="261">
        <v>4</v>
      </c>
      <c r="B20" s="242" t="s">
        <v>541</v>
      </c>
      <c r="C20" s="257" t="s">
        <v>399</v>
      </c>
      <c r="D20" s="257" t="s">
        <v>401</v>
      </c>
      <c r="E20" s="5">
        <v>1</v>
      </c>
      <c r="F20" s="123"/>
      <c r="G20" s="123"/>
      <c r="H20" s="123"/>
      <c r="I20" s="123"/>
      <c r="J20" s="123"/>
      <c r="K20" s="123"/>
      <c r="L20" s="123"/>
      <c r="M20" s="123"/>
    </row>
    <row r="21" spans="1:13" ht="15">
      <c r="A21" s="261"/>
      <c r="B21" s="243"/>
      <c r="C21" s="262"/>
      <c r="D21" s="257"/>
      <c r="E21" s="5">
        <v>2</v>
      </c>
      <c r="F21" s="123"/>
      <c r="G21" s="123"/>
      <c r="H21" s="123">
        <v>5</v>
      </c>
      <c r="I21" s="123">
        <v>4</v>
      </c>
      <c r="J21" s="123"/>
      <c r="K21" s="123"/>
      <c r="L21" s="123"/>
      <c r="M21" s="123"/>
    </row>
    <row r="22" spans="1:13" ht="15">
      <c r="A22" s="261"/>
      <c r="B22" s="243"/>
      <c r="C22" s="262"/>
      <c r="D22" s="257"/>
      <c r="E22" s="5">
        <v>3</v>
      </c>
      <c r="F22" s="123"/>
      <c r="G22" s="123"/>
      <c r="H22" s="123"/>
      <c r="I22" s="123"/>
      <c r="J22" s="123"/>
      <c r="K22" s="123"/>
      <c r="L22" s="123">
        <v>4</v>
      </c>
      <c r="M22" s="123">
        <v>4</v>
      </c>
    </row>
    <row r="23" spans="1:13" ht="15">
      <c r="A23" s="261"/>
      <c r="B23" s="244"/>
      <c r="C23" s="262"/>
      <c r="D23" s="257"/>
      <c r="E23" s="5" t="s">
        <v>30</v>
      </c>
      <c r="F23" s="123"/>
      <c r="G23" s="123"/>
      <c r="H23" s="123"/>
      <c r="I23" s="123"/>
      <c r="J23" s="123"/>
      <c r="K23" s="123"/>
      <c r="L23" s="123"/>
      <c r="M23" s="123"/>
    </row>
    <row r="24" spans="1:13" ht="15">
      <c r="A24" s="248" t="s">
        <v>293</v>
      </c>
      <c r="B24" s="249"/>
      <c r="C24" s="249"/>
      <c r="D24" s="250"/>
      <c r="E24" s="5">
        <v>1</v>
      </c>
      <c r="F24" s="123"/>
      <c r="G24" s="123"/>
      <c r="H24" s="123"/>
      <c r="I24" s="123"/>
      <c r="J24" s="123"/>
      <c r="K24" s="123"/>
      <c r="L24" s="123"/>
      <c r="M24" s="123"/>
    </row>
    <row r="25" spans="1:13" ht="15">
      <c r="A25" s="251"/>
      <c r="B25" s="252"/>
      <c r="C25" s="252"/>
      <c r="D25" s="253"/>
      <c r="E25" s="5">
        <v>2</v>
      </c>
      <c r="F25" s="123"/>
      <c r="G25" s="123"/>
      <c r="H25" s="123">
        <v>22</v>
      </c>
      <c r="I25" s="123">
        <v>9</v>
      </c>
      <c r="J25" s="123"/>
      <c r="K25" s="123"/>
      <c r="L25" s="123"/>
      <c r="M25" s="123"/>
    </row>
    <row r="26" spans="1:13" ht="15">
      <c r="A26" s="251"/>
      <c r="B26" s="252"/>
      <c r="C26" s="252"/>
      <c r="D26" s="253"/>
      <c r="E26" s="5">
        <v>3</v>
      </c>
      <c r="F26" s="123"/>
      <c r="G26" s="123"/>
      <c r="H26" s="123"/>
      <c r="I26" s="123"/>
      <c r="J26" s="123"/>
      <c r="K26" s="123"/>
      <c r="L26" s="123"/>
      <c r="M26" s="123"/>
    </row>
    <row r="27" spans="1:13" ht="15">
      <c r="A27" s="254"/>
      <c r="B27" s="255"/>
      <c r="C27" s="255"/>
      <c r="D27" s="256"/>
      <c r="E27" s="5" t="s">
        <v>30</v>
      </c>
      <c r="F27" s="123"/>
      <c r="G27" s="123"/>
      <c r="H27" s="123">
        <f>SUM(H9:H26)</f>
        <v>44</v>
      </c>
      <c r="I27" s="123">
        <f>SUM(I9:I26)</f>
        <v>19</v>
      </c>
      <c r="J27" s="123"/>
      <c r="K27" s="123"/>
      <c r="L27" s="123">
        <f>SUM(L9:L26)</f>
        <v>28</v>
      </c>
      <c r="M27" s="123">
        <f>SUM(M9:M26)</f>
        <v>23</v>
      </c>
    </row>
    <row r="29" spans="1:13" ht="15">
      <c r="A29" s="95"/>
      <c r="B29" s="95"/>
      <c r="C29" s="79" t="s">
        <v>389</v>
      </c>
      <c r="D29" s="79"/>
      <c r="E29" s="79"/>
      <c r="F29" s="79"/>
      <c r="G29" s="79" t="s">
        <v>353</v>
      </c>
      <c r="H29" s="79"/>
      <c r="I29" s="79"/>
      <c r="J29" s="79"/>
      <c r="K29" s="79"/>
      <c r="L29" s="79"/>
      <c r="M29" s="95"/>
    </row>
    <row r="30" spans="3:12" ht="15"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</sheetData>
  <sheetProtection/>
  <mergeCells count="28">
    <mergeCell ref="A3:M3"/>
    <mergeCell ref="A4:M4"/>
    <mergeCell ref="A5:M5"/>
    <mergeCell ref="A12:A15"/>
    <mergeCell ref="C12:C15"/>
    <mergeCell ref="D12:D15"/>
    <mergeCell ref="E6:E7"/>
    <mergeCell ref="D6:D7"/>
    <mergeCell ref="C6:C7"/>
    <mergeCell ref="D8:D11"/>
    <mergeCell ref="C8:C11"/>
    <mergeCell ref="B12:B15"/>
    <mergeCell ref="C16:C19"/>
    <mergeCell ref="D16:D19"/>
    <mergeCell ref="A16:A19"/>
    <mergeCell ref="C30:L30"/>
    <mergeCell ref="J1:M1"/>
    <mergeCell ref="B8:B11"/>
    <mergeCell ref="B20:B23"/>
    <mergeCell ref="B6:B7"/>
    <mergeCell ref="A24:D27"/>
    <mergeCell ref="D20:D23"/>
    <mergeCell ref="F6:M6"/>
    <mergeCell ref="A20:A23"/>
    <mergeCell ref="C20:C23"/>
    <mergeCell ref="A6:A7"/>
    <mergeCell ref="A8:A11"/>
    <mergeCell ref="A2:M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5">
      <selection activeCell="D46" sqref="D46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5.28125" style="0" customWidth="1"/>
    <col min="4" max="4" width="15.8515625" style="0" customWidth="1"/>
    <col min="5" max="5" width="12.421875" style="0" customWidth="1"/>
    <col min="6" max="6" width="15.57421875" style="0" customWidth="1"/>
    <col min="7" max="7" width="7.8515625" style="0" customWidth="1"/>
    <col min="8" max="8" width="6.57421875" style="0" customWidth="1"/>
    <col min="9" max="9" width="6.8515625" style="0" customWidth="1"/>
    <col min="13" max="13" width="7.421875" style="0" customWidth="1"/>
    <col min="14" max="14" width="8.28125" style="0" customWidth="1"/>
    <col min="15" max="15" width="7.57421875" style="0" customWidth="1"/>
  </cols>
  <sheetData>
    <row r="1" spans="1:15" ht="15">
      <c r="A1" s="10"/>
      <c r="B1" s="10"/>
      <c r="C1" s="199" t="s">
        <v>34</v>
      </c>
      <c r="D1" s="199"/>
      <c r="E1" s="199"/>
      <c r="F1" s="199"/>
      <c r="G1" s="233"/>
      <c r="H1" s="233"/>
      <c r="I1" s="233"/>
      <c r="M1" s="239"/>
      <c r="N1" s="239"/>
      <c r="O1" s="239"/>
    </row>
    <row r="2" spans="1:15" ht="15">
      <c r="A2" s="60"/>
      <c r="B2" s="265" t="s">
        <v>276</v>
      </c>
      <c r="C2" s="269"/>
      <c r="D2" s="269"/>
      <c r="E2" s="269"/>
      <c r="F2" s="269"/>
      <c r="G2" s="61"/>
      <c r="H2" s="61"/>
      <c r="I2" s="61"/>
      <c r="J2" s="59"/>
      <c r="K2" s="59"/>
      <c r="L2" s="59"/>
      <c r="M2" s="59"/>
      <c r="N2" s="59"/>
      <c r="O2" s="59"/>
    </row>
    <row r="3" spans="1:15" ht="15" customHeight="1">
      <c r="A3" s="60"/>
      <c r="B3" s="207" t="s">
        <v>386</v>
      </c>
      <c r="C3" s="207"/>
      <c r="D3" s="207"/>
      <c r="E3" s="207"/>
      <c r="F3" s="207"/>
      <c r="G3" s="93"/>
      <c r="H3" s="93"/>
      <c r="I3" s="93"/>
      <c r="J3" s="93"/>
      <c r="K3" s="59"/>
      <c r="L3" s="59"/>
      <c r="M3" s="59"/>
      <c r="N3" s="59"/>
      <c r="O3" s="59"/>
    </row>
    <row r="4" spans="1:15" ht="15">
      <c r="A4" s="60"/>
      <c r="B4" s="7"/>
      <c r="C4" s="7"/>
      <c r="D4" s="221" t="s">
        <v>9</v>
      </c>
      <c r="E4" s="221"/>
      <c r="F4" s="221"/>
      <c r="G4" s="221"/>
      <c r="H4" s="221"/>
      <c r="I4" s="7"/>
      <c r="J4" s="7"/>
      <c r="K4" s="59"/>
      <c r="L4" s="59"/>
      <c r="M4" s="59"/>
      <c r="N4" s="59"/>
      <c r="O4" s="59"/>
    </row>
    <row r="5" spans="1:15" ht="15" customHeight="1">
      <c r="A5" s="60"/>
      <c r="B5" s="265" t="s">
        <v>299</v>
      </c>
      <c r="C5" s="265"/>
      <c r="D5" s="265"/>
      <c r="E5" s="265"/>
      <c r="F5" s="265"/>
      <c r="G5" s="61"/>
      <c r="H5" s="61"/>
      <c r="I5" s="61"/>
      <c r="J5" s="59"/>
      <c r="K5" s="59"/>
      <c r="L5" s="59"/>
      <c r="M5" s="59"/>
      <c r="N5" s="59"/>
      <c r="O5" s="59"/>
    </row>
    <row r="7" spans="1:6" s="74" customFormat="1" ht="15">
      <c r="A7" s="268" t="s">
        <v>0</v>
      </c>
      <c r="B7" s="270" t="s">
        <v>300</v>
      </c>
      <c r="C7" s="270" t="s">
        <v>18</v>
      </c>
      <c r="D7" s="270">
        <v>2016</v>
      </c>
      <c r="E7" s="270"/>
      <c r="F7" s="270"/>
    </row>
    <row r="8" spans="1:6" s="74" customFormat="1" ht="42.75" customHeight="1">
      <c r="A8" s="268"/>
      <c r="B8" s="268"/>
      <c r="C8" s="268"/>
      <c r="D8" s="32" t="s">
        <v>30</v>
      </c>
      <c r="E8" s="81" t="s">
        <v>273</v>
      </c>
      <c r="F8" s="81" t="s">
        <v>274</v>
      </c>
    </row>
    <row r="9" spans="1:6" ht="15">
      <c r="A9" s="216">
        <v>1</v>
      </c>
      <c r="B9" s="216" t="s">
        <v>368</v>
      </c>
      <c r="C9" s="4" t="s">
        <v>31</v>
      </c>
      <c r="D9" s="32">
        <v>10</v>
      </c>
      <c r="E9" s="32">
        <v>5</v>
      </c>
      <c r="F9" s="32">
        <v>5</v>
      </c>
    </row>
    <row r="10" spans="1:6" ht="15">
      <c r="A10" s="216"/>
      <c r="B10" s="216"/>
      <c r="C10" s="4" t="s">
        <v>12</v>
      </c>
      <c r="D10" s="32">
        <v>22</v>
      </c>
      <c r="E10" s="32">
        <v>0</v>
      </c>
      <c r="F10" s="32">
        <v>22</v>
      </c>
    </row>
    <row r="11" spans="1:6" ht="15">
      <c r="A11" s="216"/>
      <c r="B11" s="216"/>
      <c r="C11" s="4" t="s">
        <v>14</v>
      </c>
      <c r="D11" s="32">
        <v>49</v>
      </c>
      <c r="E11" s="32">
        <v>0</v>
      </c>
      <c r="F11" s="32">
        <v>49</v>
      </c>
    </row>
    <row r="12" spans="1:6" ht="15">
      <c r="A12" s="216"/>
      <c r="B12" s="216"/>
      <c r="C12" s="107" t="s">
        <v>30</v>
      </c>
      <c r="D12" s="120">
        <f>SUM(D9:D11)</f>
        <v>81</v>
      </c>
      <c r="E12" s="120">
        <v>5</v>
      </c>
      <c r="F12" s="120">
        <f>SUM(F9:F11)</f>
        <v>76</v>
      </c>
    </row>
    <row r="13" spans="1:6" ht="15">
      <c r="A13" s="216">
        <v>2</v>
      </c>
      <c r="B13" s="267" t="s">
        <v>404</v>
      </c>
      <c r="C13" s="4" t="s">
        <v>31</v>
      </c>
      <c r="D13" s="122">
        <v>0</v>
      </c>
      <c r="E13" s="122">
        <v>0</v>
      </c>
      <c r="F13" s="122">
        <v>0</v>
      </c>
    </row>
    <row r="14" spans="1:6" ht="15">
      <c r="A14" s="216"/>
      <c r="B14" s="216"/>
      <c r="C14" s="4" t="s">
        <v>12</v>
      </c>
      <c r="D14" s="122">
        <v>11</v>
      </c>
      <c r="E14" s="122">
        <v>0</v>
      </c>
      <c r="F14" s="122">
        <v>11</v>
      </c>
    </row>
    <row r="15" spans="1:6" ht="15">
      <c r="A15" s="216"/>
      <c r="B15" s="216"/>
      <c r="C15" s="4" t="s">
        <v>14</v>
      </c>
      <c r="D15" s="122">
        <v>2</v>
      </c>
      <c r="E15" s="122">
        <v>0</v>
      </c>
      <c r="F15" s="122">
        <v>2</v>
      </c>
    </row>
    <row r="16" spans="1:6" ht="15">
      <c r="A16" s="216"/>
      <c r="B16" s="216"/>
      <c r="C16" s="107" t="s">
        <v>30</v>
      </c>
      <c r="D16" s="120">
        <f>SUM(D13:D15)</f>
        <v>13</v>
      </c>
      <c r="E16" s="120">
        <f>SUM(E13:E15)</f>
        <v>0</v>
      </c>
      <c r="F16" s="120">
        <f>SUM(F13:F15)</f>
        <v>13</v>
      </c>
    </row>
    <row r="17" spans="1:6" ht="15">
      <c r="A17" s="216">
        <v>3</v>
      </c>
      <c r="B17" s="267" t="s">
        <v>405</v>
      </c>
      <c r="C17" s="4" t="s">
        <v>31</v>
      </c>
      <c r="D17" s="122">
        <v>23</v>
      </c>
      <c r="E17" s="122">
        <v>22</v>
      </c>
      <c r="F17" s="122">
        <v>0</v>
      </c>
    </row>
    <row r="18" spans="1:9" ht="15">
      <c r="A18" s="216"/>
      <c r="B18" s="216"/>
      <c r="C18" s="4" t="s">
        <v>12</v>
      </c>
      <c r="D18" s="122">
        <v>12</v>
      </c>
      <c r="E18" s="122">
        <v>0</v>
      </c>
      <c r="F18" s="122">
        <v>12</v>
      </c>
      <c r="I18" t="s">
        <v>222</v>
      </c>
    </row>
    <row r="19" spans="1:6" ht="15">
      <c r="A19" s="216"/>
      <c r="B19" s="216"/>
      <c r="C19" s="4" t="s">
        <v>14</v>
      </c>
      <c r="D19" s="122">
        <v>90</v>
      </c>
      <c r="E19" s="122">
        <v>0</v>
      </c>
      <c r="F19" s="122">
        <v>90</v>
      </c>
    </row>
    <row r="20" spans="1:6" ht="15">
      <c r="A20" s="216"/>
      <c r="B20" s="216"/>
      <c r="C20" s="107" t="s">
        <v>30</v>
      </c>
      <c r="D20" s="120">
        <f>SUM(D17:D19)</f>
        <v>125</v>
      </c>
      <c r="E20" s="120">
        <f>SUM(E17:E19)</f>
        <v>22</v>
      </c>
      <c r="F20" s="120">
        <f>SUM(F17:F19)</f>
        <v>102</v>
      </c>
    </row>
    <row r="21" spans="1:6" ht="15">
      <c r="A21" s="216">
        <v>4</v>
      </c>
      <c r="B21" s="267" t="s">
        <v>406</v>
      </c>
      <c r="C21" s="4" t="s">
        <v>31</v>
      </c>
      <c r="D21" s="122">
        <v>30</v>
      </c>
      <c r="E21" s="122">
        <v>30</v>
      </c>
      <c r="F21" s="122">
        <v>0</v>
      </c>
    </row>
    <row r="22" spans="1:6" ht="15">
      <c r="A22" s="216"/>
      <c r="B22" s="216"/>
      <c r="C22" s="4" t="s">
        <v>12</v>
      </c>
      <c r="D22" s="122">
        <v>39</v>
      </c>
      <c r="E22" s="122">
        <v>0</v>
      </c>
      <c r="F22" s="122">
        <v>39</v>
      </c>
    </row>
    <row r="23" spans="1:6" ht="15">
      <c r="A23" s="216"/>
      <c r="B23" s="216"/>
      <c r="C23" s="4" t="s">
        <v>14</v>
      </c>
      <c r="D23" s="122">
        <v>31</v>
      </c>
      <c r="E23" s="122">
        <v>0</v>
      </c>
      <c r="F23" s="122">
        <v>31</v>
      </c>
    </row>
    <row r="24" spans="1:6" ht="15">
      <c r="A24" s="216"/>
      <c r="B24" s="216"/>
      <c r="C24" s="107" t="s">
        <v>30</v>
      </c>
      <c r="D24" s="120">
        <f>SUM(D21:D23)</f>
        <v>100</v>
      </c>
      <c r="E24" s="120">
        <f>SUM(E21:E23)</f>
        <v>30</v>
      </c>
      <c r="F24" s="120">
        <f>SUM(F21:F23)</f>
        <v>70</v>
      </c>
    </row>
    <row r="25" spans="1:6" ht="15">
      <c r="A25" s="216">
        <v>5</v>
      </c>
      <c r="B25" s="216" t="s">
        <v>372</v>
      </c>
      <c r="C25" s="4" t="s">
        <v>31</v>
      </c>
      <c r="D25" s="122">
        <v>6</v>
      </c>
      <c r="E25" s="122">
        <v>5</v>
      </c>
      <c r="F25" s="122">
        <v>1</v>
      </c>
    </row>
    <row r="26" spans="1:6" ht="15">
      <c r="A26" s="216"/>
      <c r="B26" s="216"/>
      <c r="C26" s="4" t="s">
        <v>12</v>
      </c>
      <c r="D26" s="122">
        <v>0</v>
      </c>
      <c r="E26" s="122">
        <v>0</v>
      </c>
      <c r="F26" s="122">
        <v>0</v>
      </c>
    </row>
    <row r="27" spans="1:6" ht="15">
      <c r="A27" s="216"/>
      <c r="B27" s="216"/>
      <c r="C27" s="4" t="s">
        <v>14</v>
      </c>
      <c r="D27" s="122">
        <v>2</v>
      </c>
      <c r="E27" s="122">
        <v>0</v>
      </c>
      <c r="F27" s="122">
        <v>2</v>
      </c>
    </row>
    <row r="28" spans="1:6" ht="15">
      <c r="A28" s="216"/>
      <c r="B28" s="216"/>
      <c r="C28" s="107" t="s">
        <v>30</v>
      </c>
      <c r="D28" s="120">
        <f>SUM(D25:D27)</f>
        <v>8</v>
      </c>
      <c r="E28" s="120">
        <f>SUM(E25:E27)</f>
        <v>5</v>
      </c>
      <c r="F28" s="120">
        <f>SUM(F25:F27)</f>
        <v>3</v>
      </c>
    </row>
    <row r="29" spans="1:6" ht="15">
      <c r="A29" s="216">
        <v>6</v>
      </c>
      <c r="B29" s="267" t="s">
        <v>407</v>
      </c>
      <c r="C29" s="4" t="s">
        <v>31</v>
      </c>
      <c r="D29" s="122">
        <v>5</v>
      </c>
      <c r="E29" s="122">
        <v>5</v>
      </c>
      <c r="F29" s="122">
        <v>0</v>
      </c>
    </row>
    <row r="30" spans="1:6" ht="15">
      <c r="A30" s="216"/>
      <c r="B30" s="216"/>
      <c r="C30" s="4" t="s">
        <v>12</v>
      </c>
      <c r="D30" s="122">
        <v>0</v>
      </c>
      <c r="E30" s="122">
        <v>0</v>
      </c>
      <c r="F30" s="122">
        <v>0</v>
      </c>
    </row>
    <row r="31" spans="1:6" ht="15">
      <c r="A31" s="216"/>
      <c r="B31" s="216"/>
      <c r="C31" s="4" t="s">
        <v>14</v>
      </c>
      <c r="D31" s="122">
        <v>9</v>
      </c>
      <c r="E31" s="122">
        <v>0</v>
      </c>
      <c r="F31" s="122">
        <v>9</v>
      </c>
    </row>
    <row r="32" spans="1:6" ht="15">
      <c r="A32" s="216"/>
      <c r="B32" s="216"/>
      <c r="C32" s="107" t="s">
        <v>30</v>
      </c>
      <c r="D32" s="120">
        <f>SUM(D29:D31)</f>
        <v>14</v>
      </c>
      <c r="E32" s="120">
        <f>SUM(E29:E31)</f>
        <v>5</v>
      </c>
      <c r="F32" s="120">
        <f>SUM(F29:F31)</f>
        <v>9</v>
      </c>
    </row>
    <row r="33" spans="1:6" ht="15">
      <c r="A33" s="216">
        <v>7</v>
      </c>
      <c r="B33" s="267" t="s">
        <v>408</v>
      </c>
      <c r="C33" s="4" t="s">
        <v>31</v>
      </c>
      <c r="D33" s="122">
        <v>4</v>
      </c>
      <c r="E33" s="122">
        <v>4</v>
      </c>
      <c r="F33" s="122">
        <v>0</v>
      </c>
    </row>
    <row r="34" spans="1:6" ht="15">
      <c r="A34" s="216"/>
      <c r="B34" s="216"/>
      <c r="C34" s="4" t="s">
        <v>12</v>
      </c>
      <c r="D34" s="122">
        <v>0</v>
      </c>
      <c r="E34" s="122">
        <v>0</v>
      </c>
      <c r="F34" s="122">
        <v>0</v>
      </c>
    </row>
    <row r="35" spans="1:6" ht="15">
      <c r="A35" s="216"/>
      <c r="B35" s="216"/>
      <c r="C35" s="4" t="s">
        <v>14</v>
      </c>
      <c r="D35" s="122">
        <v>0</v>
      </c>
      <c r="E35" s="122">
        <v>0</v>
      </c>
      <c r="F35" s="122">
        <v>0</v>
      </c>
    </row>
    <row r="36" spans="1:6" ht="15">
      <c r="A36" s="216"/>
      <c r="B36" s="216"/>
      <c r="C36" s="107" t="s">
        <v>30</v>
      </c>
      <c r="D36" s="120">
        <f>SUM(D33:D35)</f>
        <v>4</v>
      </c>
      <c r="E36" s="120">
        <f>SUM(E33:E35)</f>
        <v>4</v>
      </c>
      <c r="F36" s="120">
        <f>SUM(F33:F35)</f>
        <v>0</v>
      </c>
    </row>
    <row r="37" spans="1:6" ht="15">
      <c r="A37" s="216">
        <v>8</v>
      </c>
      <c r="B37" s="267" t="s">
        <v>378</v>
      </c>
      <c r="C37" s="4" t="s">
        <v>31</v>
      </c>
      <c r="D37" s="122">
        <v>0</v>
      </c>
      <c r="E37" s="122">
        <v>0</v>
      </c>
      <c r="F37" s="122">
        <v>0</v>
      </c>
    </row>
    <row r="38" spans="1:6" ht="15">
      <c r="A38" s="216"/>
      <c r="B38" s="216"/>
      <c r="C38" s="4" t="s">
        <v>12</v>
      </c>
      <c r="D38" s="122">
        <v>45</v>
      </c>
      <c r="E38" s="122">
        <v>0</v>
      </c>
      <c r="F38" s="122">
        <v>45</v>
      </c>
    </row>
    <row r="39" spans="1:6" ht="15">
      <c r="A39" s="216"/>
      <c r="B39" s="216"/>
      <c r="C39" s="4" t="s">
        <v>14</v>
      </c>
      <c r="D39" s="122">
        <v>65</v>
      </c>
      <c r="E39" s="122">
        <v>0</v>
      </c>
      <c r="F39" s="122">
        <v>65</v>
      </c>
    </row>
    <row r="40" spans="1:6" ht="15">
      <c r="A40" s="216"/>
      <c r="B40" s="216"/>
      <c r="C40" s="107" t="s">
        <v>30</v>
      </c>
      <c r="D40" s="120">
        <f>SUM(D37:D39)</f>
        <v>110</v>
      </c>
      <c r="E40" s="120">
        <f>SUM(E37:E39)</f>
        <v>0</v>
      </c>
      <c r="F40" s="120">
        <f>SUM(F37:F39)</f>
        <v>110</v>
      </c>
    </row>
    <row r="41" spans="1:6" ht="15">
      <c r="A41" s="216">
        <v>9</v>
      </c>
      <c r="B41" s="267" t="s">
        <v>409</v>
      </c>
      <c r="C41" s="4" t="s">
        <v>31</v>
      </c>
      <c r="D41" s="122">
        <v>0</v>
      </c>
      <c r="E41" s="122">
        <v>0</v>
      </c>
      <c r="F41" s="122">
        <v>0</v>
      </c>
    </row>
    <row r="42" spans="1:6" ht="15">
      <c r="A42" s="216"/>
      <c r="B42" s="216"/>
      <c r="C42" s="4" t="s">
        <v>12</v>
      </c>
      <c r="D42" s="122">
        <v>0</v>
      </c>
      <c r="E42" s="122">
        <v>0</v>
      </c>
      <c r="F42" s="122">
        <v>0</v>
      </c>
    </row>
    <row r="43" spans="1:6" ht="15">
      <c r="A43" s="216"/>
      <c r="B43" s="216"/>
      <c r="C43" s="4" t="s">
        <v>14</v>
      </c>
      <c r="D43" s="122">
        <v>52</v>
      </c>
      <c r="E43" s="122">
        <v>0</v>
      </c>
      <c r="F43" s="122">
        <v>52</v>
      </c>
    </row>
    <row r="44" spans="1:6" ht="15">
      <c r="A44" s="216"/>
      <c r="B44" s="216"/>
      <c r="C44" s="107" t="s">
        <v>30</v>
      </c>
      <c r="D44" s="120">
        <f>SUM(D41:D43)</f>
        <v>52</v>
      </c>
      <c r="E44" s="120">
        <f>SUM(E41:E43)</f>
        <v>0</v>
      </c>
      <c r="F44" s="120">
        <f>SUM(F41:F43)</f>
        <v>52</v>
      </c>
    </row>
    <row r="46" spans="1:6" ht="15">
      <c r="A46" s="1" t="s">
        <v>384</v>
      </c>
      <c r="C46" s="133"/>
      <c r="F46" s="133" t="s">
        <v>353</v>
      </c>
    </row>
  </sheetData>
  <sheetProtection/>
  <mergeCells count="29">
    <mergeCell ref="B9:B12"/>
    <mergeCell ref="A9:A12"/>
    <mergeCell ref="B5:F5"/>
    <mergeCell ref="B2:F2"/>
    <mergeCell ref="B3:F3"/>
    <mergeCell ref="B7:B8"/>
    <mergeCell ref="D7:F7"/>
    <mergeCell ref="C7:C8"/>
    <mergeCell ref="C1:F1"/>
    <mergeCell ref="D4:H4"/>
    <mergeCell ref="M1:O1"/>
    <mergeCell ref="G1:I1"/>
    <mergeCell ref="A7:A8"/>
    <mergeCell ref="A13:A16"/>
    <mergeCell ref="B13:B16"/>
    <mergeCell ref="A17:A20"/>
    <mergeCell ref="B17:B20"/>
    <mergeCell ref="A21:A24"/>
    <mergeCell ref="B21:B24"/>
    <mergeCell ref="A37:A40"/>
    <mergeCell ref="B37:B40"/>
    <mergeCell ref="A41:A44"/>
    <mergeCell ref="B41:B44"/>
    <mergeCell ref="A25:A28"/>
    <mergeCell ref="B25:B28"/>
    <mergeCell ref="A29:A32"/>
    <mergeCell ref="B29:B32"/>
    <mergeCell ref="A33:A36"/>
    <mergeCell ref="B33:B3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6">
      <selection activeCell="D22" sqref="D22"/>
    </sheetView>
  </sheetViews>
  <sheetFormatPr defaultColWidth="9.140625" defaultRowHeight="15"/>
  <cols>
    <col min="1" max="1" width="4.140625" style="0" customWidth="1"/>
    <col min="2" max="2" width="20.00390625" style="0" customWidth="1"/>
    <col min="3" max="3" width="19.421875" style="0" customWidth="1"/>
    <col min="4" max="4" width="20.00390625" style="0" customWidth="1"/>
    <col min="5" max="5" width="14.7109375" style="0" customWidth="1"/>
    <col min="6" max="6" width="58.28125" style="0" customWidth="1"/>
  </cols>
  <sheetData>
    <row r="1" spans="1:11" ht="15">
      <c r="A1" s="13"/>
      <c r="B1" s="13"/>
      <c r="C1" s="199" t="s">
        <v>37</v>
      </c>
      <c r="D1" s="199"/>
      <c r="E1" s="199"/>
      <c r="F1" s="199"/>
      <c r="G1" s="76"/>
      <c r="I1" s="12"/>
      <c r="J1" s="12"/>
      <c r="K1" s="12"/>
    </row>
    <row r="2" spans="1:11" ht="15" customHeight="1">
      <c r="A2" s="265" t="s">
        <v>276</v>
      </c>
      <c r="B2" s="269"/>
      <c r="C2" s="269"/>
      <c r="D2" s="269"/>
      <c r="E2" s="269"/>
      <c r="F2" s="82"/>
      <c r="G2" s="82"/>
      <c r="H2" s="14"/>
      <c r="I2" s="14"/>
      <c r="J2" s="14"/>
      <c r="K2" s="14"/>
    </row>
    <row r="3" spans="1:11" ht="15" customHeight="1">
      <c r="A3" s="207" t="s">
        <v>410</v>
      </c>
      <c r="B3" s="207"/>
      <c r="C3" s="207"/>
      <c r="D3" s="207"/>
      <c r="E3" s="207"/>
      <c r="F3" s="93"/>
      <c r="G3" s="93"/>
      <c r="H3" s="16"/>
      <c r="I3" s="16"/>
      <c r="J3" s="16"/>
      <c r="K3" s="16"/>
    </row>
    <row r="4" spans="1:11" ht="15" customHeight="1">
      <c r="A4" s="7"/>
      <c r="B4" s="7"/>
      <c r="C4" s="221" t="s">
        <v>9</v>
      </c>
      <c r="D4" s="221"/>
      <c r="E4" s="221"/>
      <c r="F4" s="221"/>
      <c r="G4" s="221"/>
      <c r="H4" s="16"/>
      <c r="I4" s="16"/>
      <c r="J4" s="16"/>
      <c r="K4" s="16"/>
    </row>
    <row r="5" spans="1:13" ht="39.75" customHeight="1">
      <c r="A5" s="273" t="s">
        <v>340</v>
      </c>
      <c r="B5" s="274"/>
      <c r="C5" s="274"/>
      <c r="D5" s="274"/>
      <c r="E5" s="274"/>
      <c r="F5" s="274"/>
      <c r="G5" s="15"/>
      <c r="H5" s="15"/>
      <c r="I5" s="15"/>
      <c r="J5" s="15"/>
      <c r="K5" s="15"/>
      <c r="L5" s="17"/>
      <c r="M5" s="17"/>
    </row>
    <row r="6" spans="1:13" s="74" customFormat="1" ht="45" customHeight="1">
      <c r="A6" s="90" t="s">
        <v>0</v>
      </c>
      <c r="B6" s="84" t="s">
        <v>284</v>
      </c>
      <c r="C6" s="99" t="s">
        <v>292</v>
      </c>
      <c r="D6" s="99" t="s">
        <v>38</v>
      </c>
      <c r="E6" s="99" t="s">
        <v>39</v>
      </c>
      <c r="F6" s="99" t="s">
        <v>40</v>
      </c>
      <c r="G6" s="91"/>
      <c r="H6" s="91"/>
      <c r="I6" s="91"/>
      <c r="J6" s="91"/>
      <c r="K6" s="91"/>
      <c r="L6" s="91"/>
      <c r="M6" s="91"/>
    </row>
    <row r="7" spans="1:13" ht="285">
      <c r="A7" s="277">
        <v>1</v>
      </c>
      <c r="B7" s="236" t="s">
        <v>411</v>
      </c>
      <c r="C7" s="97" t="s">
        <v>412</v>
      </c>
      <c r="D7" s="134" t="s">
        <v>414</v>
      </c>
      <c r="E7" s="97" t="s">
        <v>415</v>
      </c>
      <c r="F7" s="155" t="s">
        <v>509</v>
      </c>
      <c r="G7" s="17"/>
      <c r="H7" s="17"/>
      <c r="I7" s="17"/>
      <c r="J7" s="17"/>
      <c r="K7" s="17"/>
      <c r="L7" s="17"/>
      <c r="M7" s="17"/>
    </row>
    <row r="8" spans="1:13" ht="285">
      <c r="A8" s="278"/>
      <c r="B8" s="236"/>
      <c r="C8" s="97" t="s">
        <v>413</v>
      </c>
      <c r="D8" s="134" t="s">
        <v>414</v>
      </c>
      <c r="E8" s="97" t="s">
        <v>415</v>
      </c>
      <c r="F8" s="155" t="s">
        <v>509</v>
      </c>
      <c r="G8" s="17"/>
      <c r="H8" s="17"/>
      <c r="I8" s="17"/>
      <c r="J8" s="17"/>
      <c r="K8" s="17"/>
      <c r="L8" s="17"/>
      <c r="M8" s="17"/>
    </row>
    <row r="9" spans="1:13" ht="97.5" customHeight="1">
      <c r="A9" s="271">
        <v>2</v>
      </c>
      <c r="B9" s="275" t="s">
        <v>405</v>
      </c>
      <c r="C9" s="97" t="s">
        <v>417</v>
      </c>
      <c r="D9" s="134" t="s">
        <v>414</v>
      </c>
      <c r="E9" s="97" t="s">
        <v>415</v>
      </c>
      <c r="F9" s="97" t="s">
        <v>420</v>
      </c>
      <c r="G9" s="17"/>
      <c r="H9" s="17"/>
      <c r="I9" s="17"/>
      <c r="J9" s="17"/>
      <c r="K9" s="17"/>
      <c r="L9" s="17"/>
      <c r="M9" s="17"/>
    </row>
    <row r="10" spans="1:13" ht="99" customHeight="1">
      <c r="A10" s="271"/>
      <c r="B10" s="276"/>
      <c r="C10" s="97" t="s">
        <v>418</v>
      </c>
      <c r="D10" s="134" t="s">
        <v>414</v>
      </c>
      <c r="E10" s="97" t="s">
        <v>415</v>
      </c>
      <c r="F10" s="97" t="s">
        <v>420</v>
      </c>
      <c r="G10" s="17"/>
      <c r="H10" s="17"/>
      <c r="I10" s="17"/>
      <c r="J10" s="17"/>
      <c r="K10" s="17"/>
      <c r="L10" s="17"/>
      <c r="M10" s="17"/>
    </row>
    <row r="11" spans="1:13" ht="120">
      <c r="A11" s="271">
        <v>3</v>
      </c>
      <c r="B11" s="275" t="s">
        <v>406</v>
      </c>
      <c r="C11" s="138" t="s">
        <v>364</v>
      </c>
      <c r="D11" s="134" t="s">
        <v>414</v>
      </c>
      <c r="E11" s="97" t="s">
        <v>415</v>
      </c>
      <c r="F11" s="97" t="s">
        <v>515</v>
      </c>
      <c r="G11" s="17"/>
      <c r="H11" s="17"/>
      <c r="I11" s="17"/>
      <c r="J11" s="17"/>
      <c r="K11" s="17"/>
      <c r="L11" s="17"/>
      <c r="M11" s="17"/>
    </row>
    <row r="12" spans="1:13" ht="47.25" customHeight="1">
      <c r="A12" s="271"/>
      <c r="B12" s="276"/>
      <c r="C12" s="97" t="s">
        <v>419</v>
      </c>
      <c r="D12" s="134" t="s">
        <v>414</v>
      </c>
      <c r="E12" s="97" t="s">
        <v>415</v>
      </c>
      <c r="F12" s="97" t="s">
        <v>516</v>
      </c>
      <c r="G12" s="17"/>
      <c r="H12" s="17"/>
      <c r="I12" s="17"/>
      <c r="J12" s="17"/>
      <c r="K12" s="17"/>
      <c r="L12" s="17"/>
      <c r="M12" s="17"/>
    </row>
    <row r="13" spans="1:13" ht="30">
      <c r="A13" s="272">
        <v>4</v>
      </c>
      <c r="B13" s="276" t="s">
        <v>368</v>
      </c>
      <c r="C13" s="97" t="s">
        <v>421</v>
      </c>
      <c r="D13" s="134" t="s">
        <v>414</v>
      </c>
      <c r="E13" s="138"/>
      <c r="F13" s="138"/>
      <c r="G13" s="17"/>
      <c r="H13" s="17"/>
      <c r="I13" s="17"/>
      <c r="J13" s="17"/>
      <c r="K13" s="17"/>
      <c r="L13" s="17"/>
      <c r="M13" s="17"/>
    </row>
    <row r="14" spans="1:13" ht="30">
      <c r="A14" s="272"/>
      <c r="B14" s="276"/>
      <c r="C14" s="97" t="s">
        <v>422</v>
      </c>
      <c r="D14" s="134" t="s">
        <v>414</v>
      </c>
      <c r="E14" s="138"/>
      <c r="F14" s="138"/>
      <c r="G14" s="17"/>
      <c r="H14" s="17"/>
      <c r="I14" s="17"/>
      <c r="J14" s="17"/>
      <c r="K14" s="17"/>
      <c r="L14" s="17"/>
      <c r="M14" s="17"/>
    </row>
    <row r="15" spans="1:13" ht="30">
      <c r="A15" s="272"/>
      <c r="B15" s="276"/>
      <c r="C15" s="97" t="s">
        <v>423</v>
      </c>
      <c r="D15" s="134" t="s">
        <v>426</v>
      </c>
      <c r="E15" s="138"/>
      <c r="F15" s="138"/>
      <c r="G15" s="17"/>
      <c r="H15" s="17"/>
      <c r="I15" s="17"/>
      <c r="J15" s="17"/>
      <c r="K15" s="17"/>
      <c r="L15" s="17"/>
      <c r="M15" s="17"/>
    </row>
    <row r="16" spans="1:13" ht="45">
      <c r="A16" s="140">
        <v>5</v>
      </c>
      <c r="B16" s="132" t="s">
        <v>429</v>
      </c>
      <c r="C16" s="97" t="s">
        <v>424</v>
      </c>
      <c r="D16" s="134" t="s">
        <v>414</v>
      </c>
      <c r="E16" s="138"/>
      <c r="F16" s="138"/>
      <c r="G16" s="17"/>
      <c r="H16" s="17"/>
      <c r="I16" s="17"/>
      <c r="J16" s="17"/>
      <c r="K16" s="17"/>
      <c r="L16" s="17"/>
      <c r="M16" s="17"/>
    </row>
    <row r="17" spans="1:13" ht="75">
      <c r="A17" s="140">
        <v>6</v>
      </c>
      <c r="B17" s="132" t="s">
        <v>407</v>
      </c>
      <c r="C17" s="97" t="s">
        <v>425</v>
      </c>
      <c r="D17" s="134" t="s">
        <v>414</v>
      </c>
      <c r="E17" s="138"/>
      <c r="F17" s="138"/>
      <c r="G17" s="17"/>
      <c r="H17" s="17"/>
      <c r="I17" s="17"/>
      <c r="J17" s="17"/>
      <c r="K17" s="17"/>
      <c r="L17" s="17"/>
      <c r="M17" s="17"/>
    </row>
    <row r="18" spans="1:6" ht="90">
      <c r="A18" s="141">
        <v>7</v>
      </c>
      <c r="B18" s="125" t="s">
        <v>408</v>
      </c>
      <c r="C18" s="97" t="s">
        <v>427</v>
      </c>
      <c r="D18" s="134" t="s">
        <v>414</v>
      </c>
      <c r="E18" s="138"/>
      <c r="F18" s="138"/>
    </row>
    <row r="19" spans="1:6" ht="60">
      <c r="A19" s="141">
        <v>8</v>
      </c>
      <c r="B19" s="139" t="s">
        <v>372</v>
      </c>
      <c r="C19" s="97" t="s">
        <v>428</v>
      </c>
      <c r="D19" s="134" t="s">
        <v>414</v>
      </c>
      <c r="E19" s="138"/>
      <c r="F19" s="138"/>
    </row>
    <row r="20" spans="1:6" ht="65.25" customHeight="1">
      <c r="A20" s="141">
        <v>9</v>
      </c>
      <c r="B20" s="148" t="s">
        <v>376</v>
      </c>
      <c r="C20" s="97" t="s">
        <v>430</v>
      </c>
      <c r="D20" s="134" t="s">
        <v>414</v>
      </c>
      <c r="E20" s="138"/>
      <c r="F20" s="138"/>
    </row>
    <row r="21" spans="1:6" ht="15">
      <c r="A21" s="124"/>
      <c r="B21" s="135"/>
      <c r="C21" s="136"/>
      <c r="D21" s="137"/>
      <c r="E21" s="137"/>
      <c r="F21" s="137"/>
    </row>
    <row r="22" spans="2:7" ht="15">
      <c r="B22" s="1" t="s">
        <v>384</v>
      </c>
      <c r="C22" s="1"/>
      <c r="D22" s="1"/>
      <c r="E22" s="1"/>
      <c r="F22" s="1" t="s">
        <v>353</v>
      </c>
      <c r="G22" s="1"/>
    </row>
  </sheetData>
  <sheetProtection/>
  <mergeCells count="13">
    <mergeCell ref="C1:F1"/>
    <mergeCell ref="A2:E2"/>
    <mergeCell ref="A3:E3"/>
    <mergeCell ref="C4:G4"/>
    <mergeCell ref="B7:B8"/>
    <mergeCell ref="A7:A8"/>
    <mergeCell ref="A11:A12"/>
    <mergeCell ref="A13:A15"/>
    <mergeCell ref="A5:F5"/>
    <mergeCell ref="B9:B10"/>
    <mergeCell ref="B11:B12"/>
    <mergeCell ref="B13:B15"/>
    <mergeCell ref="A9:A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9"/>
  <sheetViews>
    <sheetView zoomScale="130" zoomScaleNormal="130" zoomScalePageLayoutView="0" workbookViewId="0" topLeftCell="A136">
      <selection activeCell="A101" sqref="A101:F101"/>
    </sheetView>
  </sheetViews>
  <sheetFormatPr defaultColWidth="9.140625" defaultRowHeight="15"/>
  <cols>
    <col min="1" max="1" width="3.57421875" style="1" customWidth="1"/>
    <col min="2" max="2" width="27.57421875" style="1" customWidth="1"/>
    <col min="3" max="3" width="14.28125" style="1" customWidth="1"/>
    <col min="4" max="4" width="16.140625" style="1" customWidth="1"/>
    <col min="5" max="5" width="15.00390625" style="1" customWidth="1"/>
    <col min="6" max="6" width="16.421875" style="1" customWidth="1"/>
    <col min="7" max="16384" width="9.140625" style="1" customWidth="1"/>
  </cols>
  <sheetData>
    <row r="1" spans="1:6" ht="15">
      <c r="A1" s="79"/>
      <c r="B1" s="79"/>
      <c r="C1" s="199" t="s">
        <v>47</v>
      </c>
      <c r="D1" s="199"/>
      <c r="E1" s="199"/>
      <c r="F1" s="199"/>
    </row>
    <row r="2" spans="1:6" ht="33" customHeight="1">
      <c r="A2" s="342" t="s">
        <v>254</v>
      </c>
      <c r="B2" s="343"/>
      <c r="C2" s="343"/>
      <c r="D2" s="343"/>
      <c r="E2" s="343"/>
      <c r="F2" s="343"/>
    </row>
    <row r="3" spans="1:6" ht="15" customHeight="1">
      <c r="A3" s="342" t="s">
        <v>671</v>
      </c>
      <c r="B3" s="343"/>
      <c r="C3" s="343"/>
      <c r="D3" s="343"/>
      <c r="E3" s="343"/>
      <c r="F3" s="343"/>
    </row>
    <row r="4" spans="1:6" ht="15" customHeight="1">
      <c r="A4" s="344" t="s">
        <v>9</v>
      </c>
      <c r="B4" s="345"/>
      <c r="C4" s="345"/>
      <c r="D4" s="345"/>
      <c r="E4" s="345"/>
      <c r="F4" s="345"/>
    </row>
    <row r="5" spans="1:6" ht="15">
      <c r="A5" s="346"/>
      <c r="B5" s="347"/>
      <c r="C5" s="347"/>
      <c r="D5" s="347"/>
      <c r="E5" s="347"/>
      <c r="F5" s="347"/>
    </row>
    <row r="6" spans="1:6" ht="48.75" customHeight="1">
      <c r="A6" s="348" t="s">
        <v>672</v>
      </c>
      <c r="B6" s="349"/>
      <c r="C6" s="349"/>
      <c r="D6" s="349"/>
      <c r="E6" s="349"/>
      <c r="F6" s="349"/>
    </row>
    <row r="7" spans="1:6" ht="31.5" customHeight="1">
      <c r="A7" s="350" t="s">
        <v>673</v>
      </c>
      <c r="B7" s="351"/>
      <c r="C7" s="351"/>
      <c r="D7" s="351"/>
      <c r="E7" s="351"/>
      <c r="F7" s="351"/>
    </row>
    <row r="8" spans="1:6" s="70" customFormat="1" ht="15.75" customHeight="1">
      <c r="A8" s="352" t="s">
        <v>0</v>
      </c>
      <c r="B8" s="353" t="s">
        <v>43</v>
      </c>
      <c r="C8" s="354" t="s">
        <v>41</v>
      </c>
      <c r="D8" s="354"/>
      <c r="E8" s="354" t="s">
        <v>39</v>
      </c>
      <c r="F8" s="353" t="s">
        <v>277</v>
      </c>
    </row>
    <row r="9" spans="1:6" s="70" customFormat="1" ht="63.75" customHeight="1">
      <c r="A9" s="352"/>
      <c r="B9" s="354"/>
      <c r="C9" s="355" t="s">
        <v>42</v>
      </c>
      <c r="D9" s="356" t="s">
        <v>578</v>
      </c>
      <c r="E9" s="354"/>
      <c r="F9" s="353"/>
    </row>
    <row r="10" spans="1:6" ht="15">
      <c r="A10" s="169">
        <v>1</v>
      </c>
      <c r="B10" s="357" t="s">
        <v>481</v>
      </c>
      <c r="C10" s="169" t="s">
        <v>579</v>
      </c>
      <c r="D10" s="169" t="s">
        <v>489</v>
      </c>
      <c r="E10" s="193"/>
      <c r="F10" s="169" t="s">
        <v>517</v>
      </c>
    </row>
    <row r="11" spans="1:6" ht="15">
      <c r="A11" s="169">
        <v>2</v>
      </c>
      <c r="B11" s="357" t="s">
        <v>482</v>
      </c>
      <c r="C11" s="169" t="s">
        <v>502</v>
      </c>
      <c r="D11" s="169" t="s">
        <v>489</v>
      </c>
      <c r="E11" s="193"/>
      <c r="F11" s="169" t="s">
        <v>517</v>
      </c>
    </row>
    <row r="12" spans="1:6" ht="15">
      <c r="A12" s="169">
        <v>3</v>
      </c>
      <c r="B12" s="357" t="s">
        <v>492</v>
      </c>
      <c r="C12" s="169" t="s">
        <v>580</v>
      </c>
      <c r="D12" s="169" t="s">
        <v>489</v>
      </c>
      <c r="E12" s="193"/>
      <c r="F12" s="169" t="s">
        <v>517</v>
      </c>
    </row>
    <row r="13" spans="1:6" ht="15">
      <c r="A13" s="169">
        <v>4</v>
      </c>
      <c r="B13" s="357" t="s">
        <v>483</v>
      </c>
      <c r="C13" s="169" t="s">
        <v>512</v>
      </c>
      <c r="D13" s="169" t="s">
        <v>489</v>
      </c>
      <c r="E13" s="193"/>
      <c r="F13" s="169" t="s">
        <v>517</v>
      </c>
    </row>
    <row r="14" spans="1:6" ht="22.5">
      <c r="A14" s="169">
        <v>5</v>
      </c>
      <c r="B14" s="357" t="s">
        <v>581</v>
      </c>
      <c r="C14" s="169" t="s">
        <v>582</v>
      </c>
      <c r="D14" s="169" t="s">
        <v>489</v>
      </c>
      <c r="E14" s="193"/>
      <c r="F14" s="169" t="s">
        <v>517</v>
      </c>
    </row>
    <row r="15" spans="1:6" ht="24" customHeight="1">
      <c r="A15" s="169">
        <v>6</v>
      </c>
      <c r="B15" s="357" t="s">
        <v>583</v>
      </c>
      <c r="C15" s="169" t="s">
        <v>584</v>
      </c>
      <c r="D15" s="169" t="s">
        <v>489</v>
      </c>
      <c r="E15" s="193"/>
      <c r="F15" s="169" t="s">
        <v>517</v>
      </c>
    </row>
    <row r="16" spans="1:6" ht="24" customHeight="1">
      <c r="A16" s="169">
        <v>7</v>
      </c>
      <c r="B16" s="357" t="s">
        <v>585</v>
      </c>
      <c r="C16" s="169" t="s">
        <v>493</v>
      </c>
      <c r="D16" s="169" t="s">
        <v>489</v>
      </c>
      <c r="E16" s="193"/>
      <c r="F16" s="169" t="s">
        <v>517</v>
      </c>
    </row>
    <row r="17" spans="1:6" ht="24" customHeight="1">
      <c r="A17" s="169">
        <v>8</v>
      </c>
      <c r="B17" s="357" t="s">
        <v>586</v>
      </c>
      <c r="C17" s="169" t="s">
        <v>493</v>
      </c>
      <c r="D17" s="169" t="s">
        <v>489</v>
      </c>
      <c r="E17" s="193"/>
      <c r="F17" s="169" t="s">
        <v>517</v>
      </c>
    </row>
    <row r="18" spans="1:6" ht="24" customHeight="1">
      <c r="A18" s="169">
        <v>9</v>
      </c>
      <c r="B18" s="358" t="s">
        <v>443</v>
      </c>
      <c r="C18" s="169" t="s">
        <v>587</v>
      </c>
      <c r="D18" s="169" t="s">
        <v>489</v>
      </c>
      <c r="E18" s="193"/>
      <c r="F18" s="169" t="s">
        <v>517</v>
      </c>
    </row>
    <row r="19" spans="1:6" ht="24" customHeight="1">
      <c r="A19" s="169">
        <v>10</v>
      </c>
      <c r="B19" s="358" t="s">
        <v>495</v>
      </c>
      <c r="C19" s="169" t="s">
        <v>452</v>
      </c>
      <c r="D19" s="169" t="s">
        <v>588</v>
      </c>
      <c r="E19" s="193"/>
      <c r="F19" s="169" t="s">
        <v>517</v>
      </c>
    </row>
    <row r="20" spans="1:6" ht="20.25" customHeight="1">
      <c r="A20" s="169">
        <v>11</v>
      </c>
      <c r="B20" s="357" t="s">
        <v>589</v>
      </c>
      <c r="C20" s="169" t="s">
        <v>590</v>
      </c>
      <c r="D20" s="169" t="s">
        <v>588</v>
      </c>
      <c r="E20" s="193"/>
      <c r="F20" s="169" t="s">
        <v>517</v>
      </c>
    </row>
    <row r="21" spans="1:6" ht="24" customHeight="1">
      <c r="A21" s="169">
        <v>12</v>
      </c>
      <c r="B21" s="357" t="s">
        <v>591</v>
      </c>
      <c r="C21" s="169" t="s">
        <v>592</v>
      </c>
      <c r="D21" s="169" t="s">
        <v>489</v>
      </c>
      <c r="E21" s="193"/>
      <c r="F21" s="169" t="s">
        <v>517</v>
      </c>
    </row>
    <row r="22" spans="1:6" ht="24" customHeight="1">
      <c r="A22" s="169">
        <v>13</v>
      </c>
      <c r="B22" s="357" t="s">
        <v>593</v>
      </c>
      <c r="C22" s="169" t="s">
        <v>494</v>
      </c>
      <c r="D22" s="169" t="s">
        <v>489</v>
      </c>
      <c r="E22" s="193"/>
      <c r="F22" s="169" t="s">
        <v>517</v>
      </c>
    </row>
    <row r="23" spans="1:6" ht="24" customHeight="1">
      <c r="A23" s="169">
        <v>14</v>
      </c>
      <c r="B23" s="357" t="s">
        <v>594</v>
      </c>
      <c r="C23" s="169" t="s">
        <v>491</v>
      </c>
      <c r="D23" s="169" t="s">
        <v>489</v>
      </c>
      <c r="E23" s="193"/>
      <c r="F23" s="169" t="s">
        <v>517</v>
      </c>
    </row>
    <row r="24" spans="1:6" ht="24" customHeight="1">
      <c r="A24" s="169">
        <v>15</v>
      </c>
      <c r="B24" s="357" t="s">
        <v>595</v>
      </c>
      <c r="C24" s="169" t="s">
        <v>596</v>
      </c>
      <c r="D24" s="169" t="s">
        <v>488</v>
      </c>
      <c r="E24" s="193"/>
      <c r="F24" s="169" t="s">
        <v>517</v>
      </c>
    </row>
    <row r="25" spans="1:6" ht="24" customHeight="1">
      <c r="A25" s="169">
        <v>16</v>
      </c>
      <c r="B25" s="357" t="s">
        <v>597</v>
      </c>
      <c r="C25" s="169" t="s">
        <v>582</v>
      </c>
      <c r="D25" s="169" t="s">
        <v>489</v>
      </c>
      <c r="E25" s="193"/>
      <c r="F25" s="169" t="s">
        <v>517</v>
      </c>
    </row>
    <row r="26" spans="1:6" ht="25.5" customHeight="1">
      <c r="A26" s="169">
        <v>17</v>
      </c>
      <c r="B26" s="357" t="s">
        <v>598</v>
      </c>
      <c r="C26" s="169" t="s">
        <v>496</v>
      </c>
      <c r="D26" s="169" t="s">
        <v>489</v>
      </c>
      <c r="E26" s="193"/>
      <c r="F26" s="169" t="s">
        <v>517</v>
      </c>
    </row>
    <row r="27" spans="1:6" ht="19.5" customHeight="1">
      <c r="A27" s="169">
        <v>18</v>
      </c>
      <c r="B27" s="358" t="s">
        <v>486</v>
      </c>
      <c r="C27" s="169" t="s">
        <v>487</v>
      </c>
      <c r="D27" s="169" t="s">
        <v>489</v>
      </c>
      <c r="E27" s="193"/>
      <c r="F27" s="169" t="s">
        <v>517</v>
      </c>
    </row>
    <row r="28" spans="1:6" ht="18" customHeight="1">
      <c r="A28" s="169">
        <v>19</v>
      </c>
      <c r="B28" s="357" t="s">
        <v>599</v>
      </c>
      <c r="C28" s="169" t="s">
        <v>452</v>
      </c>
      <c r="D28" s="169" t="s">
        <v>489</v>
      </c>
      <c r="E28" s="193"/>
      <c r="F28" s="169" t="s">
        <v>517</v>
      </c>
    </row>
    <row r="29" spans="1:6" ht="24" customHeight="1">
      <c r="A29" s="169">
        <v>20</v>
      </c>
      <c r="B29" s="358" t="s">
        <v>498</v>
      </c>
      <c r="C29" s="169" t="s">
        <v>501</v>
      </c>
      <c r="D29" s="169" t="s">
        <v>489</v>
      </c>
      <c r="E29" s="193"/>
      <c r="F29" s="169" t="s">
        <v>517</v>
      </c>
    </row>
    <row r="30" spans="1:6" ht="15">
      <c r="A30" s="169">
        <v>21</v>
      </c>
      <c r="B30" s="358" t="s">
        <v>484</v>
      </c>
      <c r="C30" s="169" t="s">
        <v>502</v>
      </c>
      <c r="D30" s="169" t="s">
        <v>489</v>
      </c>
      <c r="E30" s="193"/>
      <c r="F30" s="169" t="s">
        <v>517</v>
      </c>
    </row>
    <row r="31" spans="1:6" ht="33.75">
      <c r="A31" s="169">
        <v>22</v>
      </c>
      <c r="B31" s="357" t="s">
        <v>600</v>
      </c>
      <c r="C31" s="169" t="s">
        <v>503</v>
      </c>
      <c r="D31" s="169" t="s">
        <v>489</v>
      </c>
      <c r="E31" s="193"/>
      <c r="F31" s="169" t="s">
        <v>517</v>
      </c>
    </row>
    <row r="32" spans="1:6" ht="31.5">
      <c r="A32" s="169"/>
      <c r="B32" s="359" t="s">
        <v>601</v>
      </c>
      <c r="C32" s="169"/>
      <c r="D32" s="169"/>
      <c r="E32" s="193"/>
      <c r="F32" s="169"/>
    </row>
    <row r="33" spans="1:6" ht="33.75">
      <c r="A33" s="169">
        <v>23</v>
      </c>
      <c r="B33" s="357" t="s">
        <v>602</v>
      </c>
      <c r="C33" s="193" t="s">
        <v>603</v>
      </c>
      <c r="D33" s="193" t="s">
        <v>604</v>
      </c>
      <c r="E33" s="193"/>
      <c r="F33" s="169" t="s">
        <v>517</v>
      </c>
    </row>
    <row r="34" spans="1:6" ht="15">
      <c r="A34" s="169">
        <v>24</v>
      </c>
      <c r="B34" s="358" t="s">
        <v>381</v>
      </c>
      <c r="C34" s="169" t="s">
        <v>582</v>
      </c>
      <c r="D34" s="169" t="s">
        <v>489</v>
      </c>
      <c r="E34" s="193"/>
      <c r="F34" s="169" t="s">
        <v>517</v>
      </c>
    </row>
    <row r="35" spans="1:6" ht="67.5">
      <c r="A35" s="169">
        <v>25</v>
      </c>
      <c r="B35" s="357" t="s">
        <v>605</v>
      </c>
      <c r="C35" s="169" t="s">
        <v>590</v>
      </c>
      <c r="D35" s="169" t="s">
        <v>588</v>
      </c>
      <c r="E35" s="193"/>
      <c r="F35" s="169" t="s">
        <v>517</v>
      </c>
    </row>
    <row r="36" spans="1:6" ht="45">
      <c r="A36" s="169">
        <v>26</v>
      </c>
      <c r="B36" s="357" t="s">
        <v>606</v>
      </c>
      <c r="C36" s="169" t="s">
        <v>596</v>
      </c>
      <c r="D36" s="169" t="s">
        <v>588</v>
      </c>
      <c r="E36" s="193"/>
      <c r="F36" s="169" t="s">
        <v>517</v>
      </c>
    </row>
    <row r="37" spans="1:6" ht="31.5">
      <c r="A37" s="169"/>
      <c r="B37" s="359" t="s">
        <v>607</v>
      </c>
      <c r="C37" s="169"/>
      <c r="D37" s="169"/>
      <c r="E37" s="193"/>
      <c r="F37" s="169"/>
    </row>
    <row r="38" spans="1:6" ht="22.5">
      <c r="A38" s="169">
        <v>27</v>
      </c>
      <c r="B38" s="357" t="s">
        <v>608</v>
      </c>
      <c r="C38" s="193" t="s">
        <v>603</v>
      </c>
      <c r="D38" s="193" t="s">
        <v>604</v>
      </c>
      <c r="E38" s="193"/>
      <c r="F38" s="169" t="s">
        <v>517</v>
      </c>
    </row>
    <row r="39" spans="1:6" ht="56.25">
      <c r="A39" s="169">
        <v>28</v>
      </c>
      <c r="B39" s="357" t="s">
        <v>609</v>
      </c>
      <c r="C39" s="169" t="s">
        <v>596</v>
      </c>
      <c r="D39" s="169" t="s">
        <v>488</v>
      </c>
      <c r="E39" s="193"/>
      <c r="F39" s="169" t="s">
        <v>517</v>
      </c>
    </row>
    <row r="40" spans="1:6" ht="22.5">
      <c r="A40" s="169">
        <v>29</v>
      </c>
      <c r="B40" s="357" t="s">
        <v>610</v>
      </c>
      <c r="C40" s="169" t="s">
        <v>582</v>
      </c>
      <c r="D40" s="169" t="s">
        <v>489</v>
      </c>
      <c r="E40" s="193"/>
      <c r="F40" s="169" t="s">
        <v>517</v>
      </c>
    </row>
    <row r="41" spans="1:6" ht="67.5">
      <c r="A41" s="169">
        <v>30</v>
      </c>
      <c r="B41" s="357" t="s">
        <v>611</v>
      </c>
      <c r="C41" s="169" t="s">
        <v>590</v>
      </c>
      <c r="D41" s="169" t="s">
        <v>588</v>
      </c>
      <c r="E41" s="193"/>
      <c r="F41" s="169" t="s">
        <v>517</v>
      </c>
    </row>
    <row r="42" spans="1:6" ht="45">
      <c r="A42" s="169">
        <v>31</v>
      </c>
      <c r="B42" s="357" t="s">
        <v>612</v>
      </c>
      <c r="C42" s="169" t="s">
        <v>596</v>
      </c>
      <c r="D42" s="169" t="s">
        <v>488</v>
      </c>
      <c r="E42" s="193"/>
      <c r="F42" s="169" t="s">
        <v>517</v>
      </c>
    </row>
    <row r="43" spans="1:6" ht="63">
      <c r="A43" s="169"/>
      <c r="B43" s="359" t="s">
        <v>613</v>
      </c>
      <c r="C43" s="169"/>
      <c r="D43" s="169"/>
      <c r="E43" s="193"/>
      <c r="F43" s="169"/>
    </row>
    <row r="44" spans="1:6" ht="22.5">
      <c r="A44" s="169">
        <v>32</v>
      </c>
      <c r="B44" s="357" t="s">
        <v>614</v>
      </c>
      <c r="C44" s="193" t="s">
        <v>491</v>
      </c>
      <c r="D44" s="193" t="s">
        <v>604</v>
      </c>
      <c r="E44" s="193"/>
      <c r="F44" s="169" t="s">
        <v>517</v>
      </c>
    </row>
    <row r="45" spans="1:6" ht="22.5">
      <c r="A45" s="169">
        <v>33</v>
      </c>
      <c r="B45" s="357" t="s">
        <v>615</v>
      </c>
      <c r="C45" s="169" t="s">
        <v>616</v>
      </c>
      <c r="D45" s="169" t="s">
        <v>488</v>
      </c>
      <c r="E45" s="193"/>
      <c r="F45" s="169" t="s">
        <v>517</v>
      </c>
    </row>
    <row r="46" spans="1:6" ht="22.5">
      <c r="A46" s="169">
        <v>34</v>
      </c>
      <c r="B46" s="357" t="s">
        <v>617</v>
      </c>
      <c r="C46" s="169" t="s">
        <v>590</v>
      </c>
      <c r="D46" s="169" t="s">
        <v>588</v>
      </c>
      <c r="E46" s="193"/>
      <c r="F46" s="169" t="s">
        <v>517</v>
      </c>
    </row>
    <row r="47" spans="1:6" ht="22.5">
      <c r="A47" s="169">
        <v>35</v>
      </c>
      <c r="B47" s="357" t="s">
        <v>618</v>
      </c>
      <c r="C47" s="169" t="s">
        <v>582</v>
      </c>
      <c r="D47" s="169" t="s">
        <v>489</v>
      </c>
      <c r="E47" s="193"/>
      <c r="F47" s="169" t="s">
        <v>517</v>
      </c>
    </row>
    <row r="48" spans="1:6" ht="45">
      <c r="A48" s="169">
        <v>36</v>
      </c>
      <c r="B48" s="357" t="s">
        <v>619</v>
      </c>
      <c r="C48" s="169" t="s">
        <v>620</v>
      </c>
      <c r="D48" s="169" t="s">
        <v>488</v>
      </c>
      <c r="E48" s="193"/>
      <c r="F48" s="169" t="s">
        <v>517</v>
      </c>
    </row>
    <row r="49" spans="1:6" ht="48.75" customHeight="1">
      <c r="A49" s="169">
        <v>37</v>
      </c>
      <c r="B49" s="357" t="s">
        <v>621</v>
      </c>
      <c r="C49" s="169" t="s">
        <v>596</v>
      </c>
      <c r="D49" s="169" t="s">
        <v>488</v>
      </c>
      <c r="E49" s="193"/>
      <c r="F49" s="169" t="s">
        <v>517</v>
      </c>
    </row>
    <row r="50" spans="1:6" ht="15">
      <c r="A50" s="169">
        <v>38</v>
      </c>
      <c r="B50" s="358" t="s">
        <v>364</v>
      </c>
      <c r="C50" s="169" t="s">
        <v>622</v>
      </c>
      <c r="D50" s="169" t="s">
        <v>488</v>
      </c>
      <c r="E50" s="193"/>
      <c r="F50" s="169" t="s">
        <v>517</v>
      </c>
    </row>
    <row r="51" spans="1:6" ht="22.5">
      <c r="A51" s="169">
        <v>39</v>
      </c>
      <c r="B51" s="357" t="s">
        <v>623</v>
      </c>
      <c r="C51" s="169" t="s">
        <v>622</v>
      </c>
      <c r="D51" s="169" t="s">
        <v>488</v>
      </c>
      <c r="E51" s="193"/>
      <c r="F51" s="169" t="s">
        <v>517</v>
      </c>
    </row>
    <row r="52" spans="1:6" ht="31.5">
      <c r="A52" s="169"/>
      <c r="B52" s="359" t="s">
        <v>624</v>
      </c>
      <c r="C52" s="169"/>
      <c r="D52" s="169"/>
      <c r="E52" s="193"/>
      <c r="F52" s="169"/>
    </row>
    <row r="53" spans="1:6" ht="33.75">
      <c r="A53" s="169">
        <v>40</v>
      </c>
      <c r="B53" s="357" t="s">
        <v>625</v>
      </c>
      <c r="C53" s="169" t="s">
        <v>491</v>
      </c>
      <c r="D53" s="169" t="s">
        <v>489</v>
      </c>
      <c r="E53" s="193"/>
      <c r="F53" s="169" t="s">
        <v>517</v>
      </c>
    </row>
    <row r="54" spans="1:6" ht="33.75" customHeight="1">
      <c r="A54" s="169">
        <v>41</v>
      </c>
      <c r="B54" s="357" t="s">
        <v>626</v>
      </c>
      <c r="C54" s="169" t="s">
        <v>627</v>
      </c>
      <c r="D54" s="169" t="s">
        <v>489</v>
      </c>
      <c r="E54" s="193"/>
      <c r="F54" s="169" t="s">
        <v>517</v>
      </c>
    </row>
    <row r="55" spans="1:6" ht="33.75">
      <c r="A55" s="169">
        <v>42</v>
      </c>
      <c r="B55" s="357" t="s">
        <v>628</v>
      </c>
      <c r="C55" s="169" t="s">
        <v>491</v>
      </c>
      <c r="D55" s="169" t="s">
        <v>489</v>
      </c>
      <c r="E55" s="193"/>
      <c r="F55" s="169" t="s">
        <v>517</v>
      </c>
    </row>
    <row r="56" spans="1:6" ht="22.5" customHeight="1">
      <c r="A56" s="169">
        <v>43</v>
      </c>
      <c r="B56" s="357" t="s">
        <v>629</v>
      </c>
      <c r="C56" s="169" t="s">
        <v>582</v>
      </c>
      <c r="D56" s="169" t="s">
        <v>489</v>
      </c>
      <c r="E56" s="193"/>
      <c r="F56" s="169" t="s">
        <v>517</v>
      </c>
    </row>
    <row r="57" spans="1:6" ht="33.75">
      <c r="A57" s="169">
        <v>44</v>
      </c>
      <c r="B57" s="357" t="s">
        <v>630</v>
      </c>
      <c r="C57" s="169" t="s">
        <v>505</v>
      </c>
      <c r="D57" s="169" t="s">
        <v>588</v>
      </c>
      <c r="E57" s="193"/>
      <c r="F57" s="169" t="s">
        <v>517</v>
      </c>
    </row>
    <row r="58" spans="1:6" ht="22.5">
      <c r="A58" s="169">
        <v>45</v>
      </c>
      <c r="B58" s="357" t="s">
        <v>631</v>
      </c>
      <c r="C58" s="169" t="s">
        <v>582</v>
      </c>
      <c r="D58" s="169" t="s">
        <v>489</v>
      </c>
      <c r="E58" s="193"/>
      <c r="F58" s="169" t="s">
        <v>517</v>
      </c>
    </row>
    <row r="59" spans="1:6" ht="22.5">
      <c r="A59" s="169">
        <v>46</v>
      </c>
      <c r="B59" s="357" t="s">
        <v>632</v>
      </c>
      <c r="C59" s="169" t="s">
        <v>627</v>
      </c>
      <c r="D59" s="169" t="s">
        <v>488</v>
      </c>
      <c r="E59" s="193"/>
      <c r="F59" s="169" t="s">
        <v>517</v>
      </c>
    </row>
    <row r="60" spans="1:6" ht="67.5">
      <c r="A60" s="169">
        <v>47</v>
      </c>
      <c r="B60" s="357" t="s">
        <v>633</v>
      </c>
      <c r="C60" s="169" t="s">
        <v>491</v>
      </c>
      <c r="D60" s="169" t="s">
        <v>489</v>
      </c>
      <c r="E60" s="193"/>
      <c r="F60" s="169" t="s">
        <v>517</v>
      </c>
    </row>
    <row r="61" spans="1:6" ht="33.75">
      <c r="A61" s="169">
        <v>48</v>
      </c>
      <c r="B61" s="357" t="s">
        <v>674</v>
      </c>
      <c r="C61" s="169" t="s">
        <v>487</v>
      </c>
      <c r="D61" s="169" t="s">
        <v>489</v>
      </c>
      <c r="E61" s="193"/>
      <c r="F61" s="169" t="s">
        <v>517</v>
      </c>
    </row>
    <row r="62" spans="1:6" ht="15">
      <c r="A62" s="169">
        <v>49</v>
      </c>
      <c r="B62" s="358" t="s">
        <v>499</v>
      </c>
      <c r="C62" s="169" t="s">
        <v>506</v>
      </c>
      <c r="D62" s="169" t="s">
        <v>489</v>
      </c>
      <c r="E62" s="193"/>
      <c r="F62" s="169" t="s">
        <v>517</v>
      </c>
    </row>
    <row r="63" spans="1:6" ht="15">
      <c r="A63" s="169">
        <v>50</v>
      </c>
      <c r="B63" s="358" t="s">
        <v>634</v>
      </c>
      <c r="C63" s="169" t="s">
        <v>500</v>
      </c>
      <c r="D63" s="169" t="s">
        <v>489</v>
      </c>
      <c r="E63" s="193"/>
      <c r="F63" s="169" t="s">
        <v>517</v>
      </c>
    </row>
    <row r="64" spans="1:6" ht="15">
      <c r="A64" s="169">
        <v>51</v>
      </c>
      <c r="B64" s="358" t="s">
        <v>507</v>
      </c>
      <c r="C64" s="169" t="s">
        <v>508</v>
      </c>
      <c r="D64" s="169" t="s">
        <v>489</v>
      </c>
      <c r="E64" s="193"/>
      <c r="F64" s="169" t="s">
        <v>517</v>
      </c>
    </row>
    <row r="65" spans="1:6" ht="15">
      <c r="A65" s="169">
        <v>52</v>
      </c>
      <c r="B65" s="358" t="s">
        <v>635</v>
      </c>
      <c r="C65" s="169" t="s">
        <v>579</v>
      </c>
      <c r="D65" s="169" t="s">
        <v>489</v>
      </c>
      <c r="E65" s="193"/>
      <c r="F65" s="169" t="s">
        <v>517</v>
      </c>
    </row>
    <row r="66" spans="1:6" ht="22.5">
      <c r="A66" s="169">
        <v>53</v>
      </c>
      <c r="B66" s="357" t="s">
        <v>636</v>
      </c>
      <c r="C66" s="169" t="s">
        <v>490</v>
      </c>
      <c r="D66" s="169" t="s">
        <v>489</v>
      </c>
      <c r="E66" s="193"/>
      <c r="F66" s="169" t="s">
        <v>517</v>
      </c>
    </row>
    <row r="67" spans="1:6" ht="22.5">
      <c r="A67" s="169">
        <v>54</v>
      </c>
      <c r="B67" s="357" t="s">
        <v>637</v>
      </c>
      <c r="C67" s="169" t="s">
        <v>452</v>
      </c>
      <c r="D67" s="169" t="s">
        <v>489</v>
      </c>
      <c r="E67" s="193"/>
      <c r="F67" s="169" t="s">
        <v>517</v>
      </c>
    </row>
    <row r="68" spans="1:6" ht="15">
      <c r="A68" s="169">
        <v>55</v>
      </c>
      <c r="B68" s="358" t="s">
        <v>638</v>
      </c>
      <c r="C68" s="169" t="s">
        <v>494</v>
      </c>
      <c r="D68" s="169" t="s">
        <v>489</v>
      </c>
      <c r="E68" s="193"/>
      <c r="F68" s="169" t="s">
        <v>517</v>
      </c>
    </row>
    <row r="69" spans="1:6" ht="22.5">
      <c r="A69" s="169">
        <v>56</v>
      </c>
      <c r="B69" s="357" t="s">
        <v>639</v>
      </c>
      <c r="C69" s="169" t="s">
        <v>497</v>
      </c>
      <c r="D69" s="169" t="s">
        <v>489</v>
      </c>
      <c r="E69" s="193"/>
      <c r="F69" s="169" t="s">
        <v>517</v>
      </c>
    </row>
    <row r="70" spans="1:6" ht="45">
      <c r="A70" s="169">
        <v>57</v>
      </c>
      <c r="B70" s="357" t="s">
        <v>640</v>
      </c>
      <c r="C70" s="169" t="s">
        <v>590</v>
      </c>
      <c r="D70" s="169" t="s">
        <v>588</v>
      </c>
      <c r="E70" s="193"/>
      <c r="F70" s="169" t="s">
        <v>517</v>
      </c>
    </row>
    <row r="71" spans="1:6" ht="33.75">
      <c r="A71" s="169">
        <v>58</v>
      </c>
      <c r="B71" s="357" t="s">
        <v>641</v>
      </c>
      <c r="C71" s="169" t="s">
        <v>590</v>
      </c>
      <c r="D71" s="169" t="s">
        <v>588</v>
      </c>
      <c r="E71" s="193"/>
      <c r="F71" s="169" t="s">
        <v>517</v>
      </c>
    </row>
    <row r="72" spans="1:6" ht="45">
      <c r="A72" s="169">
        <v>59</v>
      </c>
      <c r="B72" s="357" t="s">
        <v>642</v>
      </c>
      <c r="C72" s="169" t="s">
        <v>596</v>
      </c>
      <c r="D72" s="169" t="s">
        <v>488</v>
      </c>
      <c r="E72" s="193"/>
      <c r="F72" s="169" t="s">
        <v>517</v>
      </c>
    </row>
    <row r="73" spans="1:6" ht="56.25">
      <c r="A73" s="169">
        <v>60</v>
      </c>
      <c r="B73" s="357" t="s">
        <v>643</v>
      </c>
      <c r="C73" s="169" t="s">
        <v>620</v>
      </c>
      <c r="D73" s="169" t="s">
        <v>488</v>
      </c>
      <c r="E73" s="193"/>
      <c r="F73" s="169" t="s">
        <v>517</v>
      </c>
    </row>
    <row r="74" spans="1:6" ht="22.5">
      <c r="A74" s="169">
        <v>61</v>
      </c>
      <c r="B74" s="357" t="s">
        <v>644</v>
      </c>
      <c r="C74" s="169" t="s">
        <v>616</v>
      </c>
      <c r="D74" s="169" t="s">
        <v>488</v>
      </c>
      <c r="E74" s="193"/>
      <c r="F74" s="169" t="s">
        <v>517</v>
      </c>
    </row>
    <row r="75" spans="1:6" ht="22.5">
      <c r="A75" s="169">
        <v>62</v>
      </c>
      <c r="B75" s="357" t="s">
        <v>645</v>
      </c>
      <c r="C75" s="169" t="s">
        <v>491</v>
      </c>
      <c r="D75" s="169" t="s">
        <v>489</v>
      </c>
      <c r="E75" s="193"/>
      <c r="F75" s="169" t="s">
        <v>517</v>
      </c>
    </row>
    <row r="76" spans="1:6" ht="22.5">
      <c r="A76" s="169">
        <v>63</v>
      </c>
      <c r="B76" s="357" t="s">
        <v>646</v>
      </c>
      <c r="C76" s="169" t="s">
        <v>590</v>
      </c>
      <c r="D76" s="169" t="s">
        <v>588</v>
      </c>
      <c r="E76" s="193"/>
      <c r="F76" s="169" t="s">
        <v>517</v>
      </c>
    </row>
    <row r="77" spans="1:6" ht="45">
      <c r="A77" s="169">
        <v>64</v>
      </c>
      <c r="B77" s="357" t="s">
        <v>647</v>
      </c>
      <c r="C77" s="169" t="s">
        <v>620</v>
      </c>
      <c r="D77" s="169" t="s">
        <v>488</v>
      </c>
      <c r="E77" s="193"/>
      <c r="F77" s="169" t="s">
        <v>517</v>
      </c>
    </row>
    <row r="78" spans="1:6" ht="22.5">
      <c r="A78" s="169">
        <v>65</v>
      </c>
      <c r="B78" s="357" t="s">
        <v>648</v>
      </c>
      <c r="C78" s="169" t="s">
        <v>616</v>
      </c>
      <c r="D78" s="169" t="s">
        <v>488</v>
      </c>
      <c r="E78" s="193"/>
      <c r="F78" s="169" t="s">
        <v>517</v>
      </c>
    </row>
    <row r="79" spans="1:6" ht="22.5">
      <c r="A79" s="169">
        <v>66</v>
      </c>
      <c r="B79" s="357" t="s">
        <v>649</v>
      </c>
      <c r="C79" s="169" t="s">
        <v>491</v>
      </c>
      <c r="D79" s="169" t="s">
        <v>488</v>
      </c>
      <c r="E79" s="193"/>
      <c r="F79" s="169" t="s">
        <v>517</v>
      </c>
    </row>
    <row r="80" spans="1:6" ht="45">
      <c r="A80" s="169">
        <v>67</v>
      </c>
      <c r="B80" s="357" t="s">
        <v>650</v>
      </c>
      <c r="C80" s="169" t="s">
        <v>596</v>
      </c>
      <c r="D80" s="169" t="s">
        <v>488</v>
      </c>
      <c r="E80" s="193"/>
      <c r="F80" s="169" t="s">
        <v>517</v>
      </c>
    </row>
    <row r="81" spans="1:6" ht="45">
      <c r="A81" s="169">
        <v>68</v>
      </c>
      <c r="B81" s="357" t="s">
        <v>651</v>
      </c>
      <c r="C81" s="169" t="s">
        <v>596</v>
      </c>
      <c r="D81" s="169" t="s">
        <v>488</v>
      </c>
      <c r="E81" s="193"/>
      <c r="F81" s="169" t="s">
        <v>517</v>
      </c>
    </row>
    <row r="82" spans="1:6" ht="27" customHeight="1">
      <c r="A82" s="169">
        <v>69</v>
      </c>
      <c r="B82" s="357" t="s">
        <v>652</v>
      </c>
      <c r="C82" s="169" t="s">
        <v>590</v>
      </c>
      <c r="D82" s="169" t="s">
        <v>588</v>
      </c>
      <c r="E82" s="193"/>
      <c r="F82" s="169" t="s">
        <v>517</v>
      </c>
    </row>
    <row r="83" spans="1:6" ht="56.25">
      <c r="A83" s="169">
        <v>70</v>
      </c>
      <c r="B83" s="357" t="s">
        <v>653</v>
      </c>
      <c r="C83" s="169" t="s">
        <v>590</v>
      </c>
      <c r="D83" s="169" t="s">
        <v>588</v>
      </c>
      <c r="E83" s="193"/>
      <c r="F83" s="169" t="s">
        <v>517</v>
      </c>
    </row>
    <row r="84" spans="1:6" ht="30" customHeight="1">
      <c r="A84" s="169">
        <v>71</v>
      </c>
      <c r="B84" s="357" t="s">
        <v>654</v>
      </c>
      <c r="C84" s="169" t="s">
        <v>491</v>
      </c>
      <c r="D84" s="169" t="s">
        <v>489</v>
      </c>
      <c r="E84" s="193"/>
      <c r="F84" s="169" t="s">
        <v>517</v>
      </c>
    </row>
    <row r="85" spans="1:6" ht="33.75">
      <c r="A85" s="169">
        <v>72</v>
      </c>
      <c r="B85" s="357" t="s">
        <v>655</v>
      </c>
      <c r="C85" s="169" t="s">
        <v>582</v>
      </c>
      <c r="D85" s="169" t="s">
        <v>489</v>
      </c>
      <c r="E85" s="193"/>
      <c r="F85" s="169" t="s">
        <v>517</v>
      </c>
    </row>
    <row r="86" spans="1:6" ht="33.75">
      <c r="A86" s="169">
        <v>73</v>
      </c>
      <c r="B86" s="357" t="s">
        <v>656</v>
      </c>
      <c r="C86" s="169" t="s">
        <v>657</v>
      </c>
      <c r="D86" s="169" t="s">
        <v>489</v>
      </c>
      <c r="E86" s="193"/>
      <c r="F86" s="169" t="s">
        <v>517</v>
      </c>
    </row>
    <row r="87" spans="1:6" ht="22.5">
      <c r="A87" s="169">
        <v>74</v>
      </c>
      <c r="B87" s="357" t="s">
        <v>423</v>
      </c>
      <c r="C87" s="169" t="s">
        <v>504</v>
      </c>
      <c r="D87" s="169" t="s">
        <v>489</v>
      </c>
      <c r="E87" s="193"/>
      <c r="F87" s="169" t="s">
        <v>517</v>
      </c>
    </row>
    <row r="88" spans="1:6" ht="28.5" customHeight="1">
      <c r="A88" s="169">
        <v>75</v>
      </c>
      <c r="B88" s="357" t="s">
        <v>658</v>
      </c>
      <c r="C88" s="169" t="s">
        <v>657</v>
      </c>
      <c r="D88" s="169" t="s">
        <v>489</v>
      </c>
      <c r="E88" s="193"/>
      <c r="F88" s="169" t="s">
        <v>517</v>
      </c>
    </row>
    <row r="89" spans="1:6" ht="15">
      <c r="A89" s="169">
        <v>76</v>
      </c>
      <c r="B89" s="358" t="s">
        <v>659</v>
      </c>
      <c r="C89" s="169" t="s">
        <v>491</v>
      </c>
      <c r="D89" s="169" t="s">
        <v>489</v>
      </c>
      <c r="E89" s="193"/>
      <c r="F89" s="169" t="s">
        <v>517</v>
      </c>
    </row>
    <row r="90" spans="1:6" ht="22.5">
      <c r="A90" s="169">
        <v>77</v>
      </c>
      <c r="B90" s="357" t="s">
        <v>660</v>
      </c>
      <c r="C90" s="169" t="s">
        <v>504</v>
      </c>
      <c r="D90" s="169" t="s">
        <v>489</v>
      </c>
      <c r="E90" s="193"/>
      <c r="F90" s="169" t="s">
        <v>517</v>
      </c>
    </row>
    <row r="91" spans="1:6" ht="42" customHeight="1">
      <c r="A91" s="169">
        <v>78</v>
      </c>
      <c r="B91" s="357" t="s">
        <v>661</v>
      </c>
      <c r="C91" s="169" t="s">
        <v>497</v>
      </c>
      <c r="D91" s="169" t="s">
        <v>489</v>
      </c>
      <c r="E91" s="193"/>
      <c r="F91" s="169" t="s">
        <v>517</v>
      </c>
    </row>
    <row r="92" spans="1:6" ht="45">
      <c r="A92" s="169">
        <v>79</v>
      </c>
      <c r="B92" s="357" t="s">
        <v>662</v>
      </c>
      <c r="C92" s="169" t="s">
        <v>627</v>
      </c>
      <c r="D92" s="169" t="s">
        <v>488</v>
      </c>
      <c r="E92" s="193" t="s">
        <v>663</v>
      </c>
      <c r="F92" s="169" t="s">
        <v>517</v>
      </c>
    </row>
    <row r="93" spans="1:6" ht="33.75">
      <c r="A93" s="169">
        <v>80</v>
      </c>
      <c r="B93" s="357" t="s">
        <v>664</v>
      </c>
      <c r="C93" s="169" t="s">
        <v>622</v>
      </c>
      <c r="D93" s="169" t="s">
        <v>488</v>
      </c>
      <c r="E93" s="193" t="s">
        <v>663</v>
      </c>
      <c r="F93" s="169" t="s">
        <v>517</v>
      </c>
    </row>
    <row r="94" spans="1:6" ht="36.75" customHeight="1">
      <c r="A94" s="169">
        <v>81</v>
      </c>
      <c r="B94" s="357" t="s">
        <v>665</v>
      </c>
      <c r="C94" s="169" t="s">
        <v>666</v>
      </c>
      <c r="D94" s="169" t="s">
        <v>488</v>
      </c>
      <c r="E94" s="193" t="s">
        <v>663</v>
      </c>
      <c r="F94" s="169" t="s">
        <v>517</v>
      </c>
    </row>
    <row r="95" spans="1:6" ht="33.75">
      <c r="A95" s="169">
        <v>82</v>
      </c>
      <c r="B95" s="357" t="s">
        <v>667</v>
      </c>
      <c r="C95" s="169" t="s">
        <v>627</v>
      </c>
      <c r="D95" s="169" t="s">
        <v>488</v>
      </c>
      <c r="E95" s="193" t="s">
        <v>663</v>
      </c>
      <c r="F95" s="169" t="s">
        <v>517</v>
      </c>
    </row>
    <row r="96" spans="1:6" ht="33.75">
      <c r="A96" s="169">
        <v>83</v>
      </c>
      <c r="B96" s="358" t="s">
        <v>668</v>
      </c>
      <c r="C96" s="169" t="s">
        <v>494</v>
      </c>
      <c r="D96" s="169" t="s">
        <v>489</v>
      </c>
      <c r="E96" s="193" t="s">
        <v>663</v>
      </c>
      <c r="F96" s="169" t="s">
        <v>517</v>
      </c>
    </row>
    <row r="97" spans="1:6" ht="33.75">
      <c r="A97" s="169">
        <v>84</v>
      </c>
      <c r="B97" s="360" t="s">
        <v>669</v>
      </c>
      <c r="C97" s="361" t="s">
        <v>590</v>
      </c>
      <c r="D97" s="361" t="s">
        <v>588</v>
      </c>
      <c r="E97" s="193" t="s">
        <v>663</v>
      </c>
      <c r="F97" s="169" t="s">
        <v>517</v>
      </c>
    </row>
    <row r="98" spans="1:11" ht="25.5" customHeight="1">
      <c r="A98" s="169">
        <v>85</v>
      </c>
      <c r="B98" s="357" t="s">
        <v>670</v>
      </c>
      <c r="C98" s="169" t="s">
        <v>497</v>
      </c>
      <c r="D98" s="169" t="s">
        <v>489</v>
      </c>
      <c r="E98" s="193" t="s">
        <v>663</v>
      </c>
      <c r="F98" s="169" t="s">
        <v>517</v>
      </c>
      <c r="G98" s="79"/>
      <c r="H98" s="79"/>
      <c r="I98" s="79"/>
      <c r="J98" s="79"/>
      <c r="K98" s="79"/>
    </row>
    <row r="99" spans="1:11" ht="27" customHeight="1">
      <c r="A99" s="170"/>
      <c r="B99" s="170"/>
      <c r="C99" s="170"/>
      <c r="D99" s="170"/>
      <c r="E99" s="170"/>
      <c r="F99" s="170"/>
      <c r="G99" s="154"/>
      <c r="H99" s="154"/>
      <c r="I99" s="154"/>
      <c r="J99" s="154"/>
      <c r="K99" s="154"/>
    </row>
    <row r="100" spans="1:6" ht="39.75" customHeight="1">
      <c r="A100" s="170"/>
      <c r="B100" s="170"/>
      <c r="C100" s="170"/>
      <c r="D100" s="170"/>
      <c r="E100" s="170"/>
      <c r="F100" s="170"/>
    </row>
    <row r="101" spans="1:6" ht="27" customHeight="1">
      <c r="A101" s="362"/>
      <c r="B101" s="362" t="s">
        <v>576</v>
      </c>
      <c r="C101" s="362"/>
      <c r="D101" s="362"/>
      <c r="E101" s="363" t="s">
        <v>577</v>
      </c>
      <c r="F101" s="362"/>
    </row>
    <row r="102" spans="1:6" ht="29.25" customHeight="1">
      <c r="A102" s="342" t="s">
        <v>254</v>
      </c>
      <c r="B102" s="343"/>
      <c r="C102" s="343"/>
      <c r="D102" s="343"/>
      <c r="E102" s="343"/>
      <c r="F102" s="343"/>
    </row>
    <row r="103" spans="1:6" ht="15">
      <c r="A103" s="342" t="s">
        <v>708</v>
      </c>
      <c r="B103" s="343"/>
      <c r="C103" s="343"/>
      <c r="D103" s="343"/>
      <c r="E103" s="343"/>
      <c r="F103" s="343"/>
    </row>
    <row r="104" spans="1:6" ht="15">
      <c r="A104" s="344" t="s">
        <v>9</v>
      </c>
      <c r="B104" s="345"/>
      <c r="C104" s="345"/>
      <c r="D104" s="345"/>
      <c r="E104" s="345"/>
      <c r="F104" s="345"/>
    </row>
    <row r="105" spans="1:6" ht="15">
      <c r="A105" s="346"/>
      <c r="B105" s="347"/>
      <c r="C105" s="347"/>
      <c r="D105" s="347"/>
      <c r="E105" s="347"/>
      <c r="F105" s="347"/>
    </row>
    <row r="106" spans="1:6" ht="15">
      <c r="A106" s="348" t="s">
        <v>709</v>
      </c>
      <c r="B106" s="349"/>
      <c r="C106" s="349"/>
      <c r="D106" s="349"/>
      <c r="E106" s="349"/>
      <c r="F106" s="349"/>
    </row>
    <row r="107" spans="1:6" ht="15">
      <c r="A107" s="350" t="s">
        <v>673</v>
      </c>
      <c r="B107" s="351"/>
      <c r="C107" s="351"/>
      <c r="D107" s="351"/>
      <c r="E107" s="351"/>
      <c r="F107" s="351"/>
    </row>
    <row r="108" spans="1:6" ht="15">
      <c r="A108" s="352" t="s">
        <v>0</v>
      </c>
      <c r="B108" s="353" t="s">
        <v>43</v>
      </c>
      <c r="C108" s="354" t="s">
        <v>41</v>
      </c>
      <c r="D108" s="354"/>
      <c r="E108" s="354" t="s">
        <v>39</v>
      </c>
      <c r="F108" s="353" t="s">
        <v>277</v>
      </c>
    </row>
    <row r="109" spans="1:6" ht="34.5">
      <c r="A109" s="352"/>
      <c r="B109" s="354"/>
      <c r="C109" s="355" t="s">
        <v>42</v>
      </c>
      <c r="D109" s="356" t="s">
        <v>578</v>
      </c>
      <c r="E109" s="354"/>
      <c r="F109" s="353"/>
    </row>
    <row r="110" spans="1:6" ht="33.75">
      <c r="A110" s="169">
        <v>1</v>
      </c>
      <c r="B110" s="357" t="s">
        <v>675</v>
      </c>
      <c r="C110" s="169" t="s">
        <v>590</v>
      </c>
      <c r="D110" s="169" t="s">
        <v>588</v>
      </c>
      <c r="E110" s="193"/>
      <c r="F110" s="169" t="s">
        <v>676</v>
      </c>
    </row>
    <row r="111" spans="1:6" ht="45">
      <c r="A111" s="169">
        <v>2</v>
      </c>
      <c r="B111" s="357" t="s">
        <v>677</v>
      </c>
      <c r="C111" s="169" t="s">
        <v>678</v>
      </c>
      <c r="D111" s="169" t="s">
        <v>489</v>
      </c>
      <c r="E111" s="193"/>
      <c r="F111" s="169" t="s">
        <v>676</v>
      </c>
    </row>
    <row r="112" spans="1:6" ht="22.5">
      <c r="A112" s="169">
        <v>3</v>
      </c>
      <c r="B112" s="357" t="s">
        <v>679</v>
      </c>
      <c r="C112" s="169" t="s">
        <v>680</v>
      </c>
      <c r="D112" s="169" t="s">
        <v>489</v>
      </c>
      <c r="E112" s="193"/>
      <c r="F112" s="169" t="s">
        <v>676</v>
      </c>
    </row>
    <row r="113" spans="1:6" ht="15">
      <c r="A113" s="169">
        <v>4</v>
      </c>
      <c r="B113" s="357" t="s">
        <v>483</v>
      </c>
      <c r="C113" s="169" t="s">
        <v>512</v>
      </c>
      <c r="D113" s="169" t="s">
        <v>489</v>
      </c>
      <c r="E113" s="193"/>
      <c r="F113" s="169" t="s">
        <v>676</v>
      </c>
    </row>
    <row r="114" spans="1:6" ht="33.75">
      <c r="A114" s="169">
        <v>5</v>
      </c>
      <c r="B114" s="357" t="s">
        <v>681</v>
      </c>
      <c r="C114" s="169" t="s">
        <v>680</v>
      </c>
      <c r="D114" s="169" t="s">
        <v>489</v>
      </c>
      <c r="E114" s="193"/>
      <c r="F114" s="169" t="s">
        <v>676</v>
      </c>
    </row>
    <row r="115" spans="1:6" ht="45">
      <c r="A115" s="169">
        <v>6</v>
      </c>
      <c r="B115" s="357" t="s">
        <v>682</v>
      </c>
      <c r="C115" s="169" t="s">
        <v>494</v>
      </c>
      <c r="D115" s="169" t="s">
        <v>489</v>
      </c>
      <c r="E115" s="193"/>
      <c r="F115" s="169" t="s">
        <v>676</v>
      </c>
    </row>
    <row r="116" spans="1:6" ht="33.75">
      <c r="A116" s="169">
        <v>7</v>
      </c>
      <c r="B116" s="357" t="s">
        <v>683</v>
      </c>
      <c r="C116" s="169" t="s">
        <v>491</v>
      </c>
      <c r="D116" s="169" t="s">
        <v>489</v>
      </c>
      <c r="E116" s="193"/>
      <c r="F116" s="169" t="s">
        <v>676</v>
      </c>
    </row>
    <row r="117" spans="1:6" ht="22.5">
      <c r="A117" s="169">
        <v>8</v>
      </c>
      <c r="B117" s="193" t="s">
        <v>684</v>
      </c>
      <c r="C117" s="193" t="s">
        <v>685</v>
      </c>
      <c r="D117" s="193" t="s">
        <v>686</v>
      </c>
      <c r="E117" s="193"/>
      <c r="F117" s="169" t="s">
        <v>676</v>
      </c>
    </row>
    <row r="118" spans="1:6" ht="22.5">
      <c r="A118" s="169">
        <v>9</v>
      </c>
      <c r="B118" s="193" t="s">
        <v>687</v>
      </c>
      <c r="C118" s="169" t="s">
        <v>590</v>
      </c>
      <c r="D118" s="169" t="s">
        <v>588</v>
      </c>
      <c r="E118" s="193"/>
      <c r="F118" s="169" t="s">
        <v>676</v>
      </c>
    </row>
    <row r="119" spans="1:6" ht="67.5">
      <c r="A119" s="169">
        <v>10</v>
      </c>
      <c r="B119" s="193" t="s">
        <v>688</v>
      </c>
      <c r="C119" s="169" t="s">
        <v>491</v>
      </c>
      <c r="D119" s="169" t="s">
        <v>489</v>
      </c>
      <c r="E119" s="193"/>
      <c r="F119" s="169" t="s">
        <v>676</v>
      </c>
    </row>
    <row r="120" spans="1:6" ht="78.75">
      <c r="A120" s="169">
        <v>11</v>
      </c>
      <c r="B120" s="193" t="s">
        <v>689</v>
      </c>
      <c r="C120" s="169" t="s">
        <v>596</v>
      </c>
      <c r="D120" s="169" t="s">
        <v>488</v>
      </c>
      <c r="E120" s="193"/>
      <c r="F120" s="169" t="s">
        <v>676</v>
      </c>
    </row>
    <row r="121" spans="1:6" ht="67.5">
      <c r="A121" s="169">
        <v>12</v>
      </c>
      <c r="B121" s="193" t="s">
        <v>690</v>
      </c>
      <c r="C121" s="169" t="s">
        <v>596</v>
      </c>
      <c r="D121" s="169" t="s">
        <v>488</v>
      </c>
      <c r="E121" s="193"/>
      <c r="F121" s="169" t="s">
        <v>676</v>
      </c>
    </row>
    <row r="122" spans="1:6" ht="21.75" customHeight="1">
      <c r="A122" s="169">
        <v>13</v>
      </c>
      <c r="B122" s="193" t="s">
        <v>691</v>
      </c>
      <c r="C122" s="169" t="s">
        <v>596</v>
      </c>
      <c r="D122" s="169" t="s">
        <v>488</v>
      </c>
      <c r="E122" s="193"/>
      <c r="F122" s="169" t="s">
        <v>676</v>
      </c>
    </row>
    <row r="123" spans="1:6" ht="22.5">
      <c r="A123" s="169">
        <v>14</v>
      </c>
      <c r="B123" s="193" t="s">
        <v>423</v>
      </c>
      <c r="C123" s="169" t="s">
        <v>504</v>
      </c>
      <c r="D123" s="169" t="s">
        <v>489</v>
      </c>
      <c r="E123" s="193"/>
      <c r="F123" s="169" t="s">
        <v>676</v>
      </c>
    </row>
    <row r="124" spans="1:6" ht="78.75">
      <c r="A124" s="169">
        <v>15</v>
      </c>
      <c r="B124" s="193" t="s">
        <v>692</v>
      </c>
      <c r="C124" s="169" t="s">
        <v>491</v>
      </c>
      <c r="D124" s="169" t="s">
        <v>488</v>
      </c>
      <c r="E124" s="193"/>
      <c r="F124" s="169" t="s">
        <v>676</v>
      </c>
    </row>
    <row r="125" spans="1:6" ht="101.25">
      <c r="A125" s="169">
        <v>16</v>
      </c>
      <c r="B125" s="193" t="s">
        <v>693</v>
      </c>
      <c r="C125" s="169" t="s">
        <v>596</v>
      </c>
      <c r="D125" s="169" t="s">
        <v>488</v>
      </c>
      <c r="E125" s="193"/>
      <c r="F125" s="169" t="s">
        <v>676</v>
      </c>
    </row>
    <row r="126" spans="1:6" ht="33.75">
      <c r="A126" s="169">
        <v>17</v>
      </c>
      <c r="B126" s="193" t="s">
        <v>694</v>
      </c>
      <c r="C126" s="169" t="s">
        <v>512</v>
      </c>
      <c r="D126" s="169" t="s">
        <v>489</v>
      </c>
      <c r="E126" s="193"/>
      <c r="F126" s="169" t="s">
        <v>676</v>
      </c>
    </row>
    <row r="127" spans="1:6" ht="22.5">
      <c r="A127" s="169">
        <v>18</v>
      </c>
      <c r="B127" s="193" t="s">
        <v>695</v>
      </c>
      <c r="C127" s="169" t="s">
        <v>512</v>
      </c>
      <c r="D127" s="169" t="s">
        <v>489</v>
      </c>
      <c r="E127" s="193"/>
      <c r="F127" s="169" t="s">
        <v>676</v>
      </c>
    </row>
    <row r="128" spans="1:6" ht="15">
      <c r="A128" s="169">
        <v>19</v>
      </c>
      <c r="B128" s="169" t="s">
        <v>696</v>
      </c>
      <c r="C128" s="169" t="s">
        <v>502</v>
      </c>
      <c r="D128" s="169" t="s">
        <v>697</v>
      </c>
      <c r="E128" s="193"/>
      <c r="F128" s="169" t="s">
        <v>676</v>
      </c>
    </row>
    <row r="129" spans="1:6" ht="15">
      <c r="A129" s="169">
        <v>20</v>
      </c>
      <c r="B129" s="169" t="s">
        <v>698</v>
      </c>
      <c r="C129" s="169" t="s">
        <v>502</v>
      </c>
      <c r="D129" s="169" t="s">
        <v>699</v>
      </c>
      <c r="E129" s="193"/>
      <c r="F129" s="169" t="s">
        <v>676</v>
      </c>
    </row>
    <row r="130" spans="1:6" ht="101.25">
      <c r="A130" s="169">
        <v>21</v>
      </c>
      <c r="B130" s="193" t="s">
        <v>700</v>
      </c>
      <c r="C130" s="169" t="s">
        <v>514</v>
      </c>
      <c r="D130" s="169" t="s">
        <v>488</v>
      </c>
      <c r="E130" s="193"/>
      <c r="F130" s="169" t="s">
        <v>676</v>
      </c>
    </row>
    <row r="131" spans="1:6" ht="22.5">
      <c r="A131" s="169">
        <v>22</v>
      </c>
      <c r="B131" s="193" t="s">
        <v>701</v>
      </c>
      <c r="C131" s="169" t="s">
        <v>514</v>
      </c>
      <c r="D131" s="169" t="s">
        <v>488</v>
      </c>
      <c r="E131" s="193"/>
      <c r="F131" s="169" t="s">
        <v>676</v>
      </c>
    </row>
    <row r="132" spans="1:6" ht="90">
      <c r="A132" s="169">
        <v>23</v>
      </c>
      <c r="B132" s="193" t="s">
        <v>702</v>
      </c>
      <c r="C132" s="169" t="s">
        <v>590</v>
      </c>
      <c r="D132" s="169" t="s">
        <v>588</v>
      </c>
      <c r="E132" s="193"/>
      <c r="F132" s="169" t="s">
        <v>676</v>
      </c>
    </row>
    <row r="133" spans="1:6" ht="67.5">
      <c r="A133" s="169">
        <v>24</v>
      </c>
      <c r="B133" s="193" t="s">
        <v>703</v>
      </c>
      <c r="C133" s="169" t="s">
        <v>497</v>
      </c>
      <c r="D133" s="169" t="s">
        <v>489</v>
      </c>
      <c r="E133" s="193"/>
      <c r="F133" s="169" t="s">
        <v>676</v>
      </c>
    </row>
    <row r="134" spans="1:6" ht="78.75">
      <c r="A134" s="169">
        <v>25</v>
      </c>
      <c r="B134" s="193" t="s">
        <v>704</v>
      </c>
      <c r="C134" s="193" t="s">
        <v>622</v>
      </c>
      <c r="D134" s="193" t="s">
        <v>488</v>
      </c>
      <c r="E134" s="193"/>
      <c r="F134" s="169" t="s">
        <v>676</v>
      </c>
    </row>
    <row r="135" spans="1:6" ht="78.75">
      <c r="A135" s="169">
        <v>26</v>
      </c>
      <c r="B135" s="193" t="s">
        <v>705</v>
      </c>
      <c r="C135" s="169" t="s">
        <v>491</v>
      </c>
      <c r="D135" s="169" t="s">
        <v>489</v>
      </c>
      <c r="E135" s="193"/>
      <c r="F135" s="169" t="s">
        <v>676</v>
      </c>
    </row>
    <row r="136" spans="1:6" ht="56.25">
      <c r="A136" s="169">
        <v>27</v>
      </c>
      <c r="B136" s="193" t="s">
        <v>706</v>
      </c>
      <c r="C136" s="193" t="s">
        <v>505</v>
      </c>
      <c r="D136" s="193" t="s">
        <v>588</v>
      </c>
      <c r="E136" s="193"/>
      <c r="F136" s="169" t="s">
        <v>676</v>
      </c>
    </row>
    <row r="137" spans="1:6" ht="67.5">
      <c r="A137" s="169">
        <v>28</v>
      </c>
      <c r="B137" s="193" t="s">
        <v>707</v>
      </c>
      <c r="C137" s="169" t="s">
        <v>596</v>
      </c>
      <c r="D137" s="169" t="s">
        <v>488</v>
      </c>
      <c r="E137" s="193"/>
      <c r="F137" s="169" t="s">
        <v>676</v>
      </c>
    </row>
    <row r="138" spans="1:6" ht="15">
      <c r="A138" s="170"/>
      <c r="B138" s="170"/>
      <c r="C138" s="170"/>
      <c r="D138" s="170"/>
      <c r="E138" s="170"/>
      <c r="F138" s="170"/>
    </row>
    <row r="139" spans="1:6" ht="15">
      <c r="A139" s="362"/>
      <c r="B139" s="362" t="s">
        <v>576</v>
      </c>
      <c r="C139" s="362"/>
      <c r="D139" s="362"/>
      <c r="E139" s="363" t="s">
        <v>577</v>
      </c>
      <c r="F139" s="362"/>
    </row>
  </sheetData>
  <sheetProtection/>
  <mergeCells count="21">
    <mergeCell ref="A106:F106"/>
    <mergeCell ref="A107:F107"/>
    <mergeCell ref="A108:A109"/>
    <mergeCell ref="B108:B109"/>
    <mergeCell ref="C108:D108"/>
    <mergeCell ref="E108:E109"/>
    <mergeCell ref="F108:F109"/>
    <mergeCell ref="C1:F1"/>
    <mergeCell ref="F8:F9"/>
    <mergeCell ref="A8:A9"/>
    <mergeCell ref="A7:F7"/>
    <mergeCell ref="A2:F2"/>
    <mergeCell ref="A3:F3"/>
    <mergeCell ref="A4:F4"/>
    <mergeCell ref="A6:F6"/>
    <mergeCell ref="B8:B9"/>
    <mergeCell ref="C8:D8"/>
    <mergeCell ref="E8:E9"/>
    <mergeCell ref="A102:F102"/>
    <mergeCell ref="A103:F103"/>
    <mergeCell ref="A104:F10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А. Шабанов</dc:creator>
  <cp:keywords/>
  <dc:description/>
  <cp:lastModifiedBy>BEST</cp:lastModifiedBy>
  <cp:lastPrinted>2017-04-07T13:23:49Z</cp:lastPrinted>
  <dcterms:created xsi:type="dcterms:W3CDTF">2013-09-26T09:36:49Z</dcterms:created>
  <dcterms:modified xsi:type="dcterms:W3CDTF">2017-04-11T06:15:40Z</dcterms:modified>
  <cp:category/>
  <cp:version/>
  <cp:contentType/>
  <cp:contentStatus/>
</cp:coreProperties>
</file>