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16275" windowHeight="10290" firstSheet="16" activeTab="24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5" r:id="rId5"/>
    <sheet name="Прил.6" sheetId="6" r:id="rId6"/>
    <sheet name="Прил.7" sheetId="8" r:id="rId7"/>
    <sheet name="Прил.8" sheetId="9" r:id="rId8"/>
    <sheet name="Прил.9" sheetId="10" r:id="rId9"/>
    <sheet name="Прил15" sheetId="11" r:id="rId10"/>
    <sheet name="Прил.16" sheetId="12" r:id="rId11"/>
    <sheet name="Прил.10" sheetId="14" r:id="rId12"/>
    <sheet name="Прил.11" sheetId="17" r:id="rId13"/>
    <sheet name="Прил.12" sheetId="18" r:id="rId14"/>
    <sheet name="Прил.13" sheetId="19" r:id="rId15"/>
    <sheet name="Прил.14" sheetId="20" r:id="rId16"/>
    <sheet name="Прил.17" sheetId="22" r:id="rId17"/>
    <sheet name="Прил.18-19" sheetId="24" r:id="rId18"/>
    <sheet name="Прим.20" sheetId="25" r:id="rId19"/>
    <sheet name="Прил.21" sheetId="26" r:id="rId20"/>
    <sheet name="Прил.22" sheetId="27" r:id="rId21"/>
    <sheet name="Прил.23" sheetId="28" r:id="rId22"/>
    <sheet name="Прил.24" sheetId="29" r:id="rId23"/>
    <sheet name="Прил.25" sheetId="30" r:id="rId24"/>
    <sheet name="Прил.26" sheetId="31" r:id="rId25"/>
    <sheet name="Прил.27" sheetId="32" r:id="rId26"/>
  </sheets>
  <calcPr calcId="125725" calcOnSave="0"/>
</workbook>
</file>

<file path=xl/calcChain.xml><?xml version="1.0" encoding="utf-8"?>
<calcChain xmlns="http://schemas.openxmlformats.org/spreadsheetml/2006/main">
  <c r="L15" i="5"/>
  <c r="K15"/>
  <c r="H15"/>
  <c r="G15"/>
  <c r="F15"/>
  <c r="E15"/>
  <c r="E11"/>
  <c r="F11"/>
  <c r="G11"/>
  <c r="H11"/>
  <c r="K11"/>
  <c r="L11"/>
  <c r="B13" i="25" l="1"/>
</calcChain>
</file>

<file path=xl/sharedStrings.xml><?xml version="1.0" encoding="utf-8"?>
<sst xmlns="http://schemas.openxmlformats.org/spreadsheetml/2006/main" count="1054" uniqueCount="528">
  <si>
    <t>№</t>
  </si>
  <si>
    <t>(факультет, филиал, институт, колледж)</t>
  </si>
  <si>
    <t>Приложение 1</t>
  </si>
  <si>
    <t>заочная</t>
  </si>
  <si>
    <t>ВСЕГО</t>
  </si>
  <si>
    <t>Форма обучения</t>
  </si>
  <si>
    <t>Всего</t>
  </si>
  <si>
    <t>Очная</t>
  </si>
  <si>
    <t>Приложение 2</t>
  </si>
  <si>
    <t>Приложение 3</t>
  </si>
  <si>
    <t>Очно</t>
  </si>
  <si>
    <t>Очно-заочно</t>
  </si>
  <si>
    <t>Заочно</t>
  </si>
  <si>
    <t>Очно-заочная</t>
  </si>
  <si>
    <t>Заочная</t>
  </si>
  <si>
    <r>
      <rPr>
        <b/>
        <sz val="10"/>
        <color theme="1"/>
        <rFont val="Times New Roman"/>
        <family val="1"/>
        <charset val="204"/>
      </rPr>
      <t>Обучение по индивидуальному плану</t>
    </r>
    <r>
      <rPr>
        <sz val="10"/>
        <color theme="1"/>
        <rFont val="Times New Roman"/>
        <family val="1"/>
        <charset val="204"/>
      </rPr>
      <t xml:space="preserve"> без сокращения сроков обучения</t>
    </r>
  </si>
  <si>
    <r>
      <rPr>
        <b/>
        <sz val="10"/>
        <color theme="1"/>
        <rFont val="Times New Roman"/>
        <family val="1"/>
        <charset val="204"/>
      </rPr>
      <t xml:space="preserve">Ускоренное обучение  на базе ВО </t>
    </r>
    <r>
      <rPr>
        <sz val="10"/>
        <color theme="1"/>
        <rFont val="Times New Roman"/>
        <family val="1"/>
        <charset val="204"/>
      </rPr>
      <t>(студенты, поступившие после 01.09.2013 г.)</t>
    </r>
  </si>
  <si>
    <r>
      <rPr>
        <b/>
        <sz val="10"/>
        <color theme="1"/>
        <rFont val="Times New Roman"/>
        <family val="1"/>
        <charset val="204"/>
      </rPr>
      <t>Ускоренное обучение  на базе СПО</t>
    </r>
    <r>
      <rPr>
        <sz val="10"/>
        <color theme="1"/>
        <rFont val="Times New Roman"/>
        <family val="1"/>
        <charset val="204"/>
      </rPr>
      <t xml:space="preserve"> (студенты, поступившие после 01.09.2013 г.)</t>
    </r>
  </si>
  <si>
    <r>
      <rPr>
        <b/>
        <sz val="10"/>
        <color theme="1"/>
        <rFont val="Times New Roman"/>
        <family val="1"/>
        <charset val="204"/>
      </rPr>
      <t>Ускоренное обучение  за  счет интенсивности обучения</t>
    </r>
    <r>
      <rPr>
        <sz val="10"/>
        <color theme="1"/>
        <rFont val="Times New Roman"/>
        <family val="1"/>
        <charset val="204"/>
      </rPr>
      <t xml:space="preserve"> (студенты, поступившие после 01.09.2013 г.)</t>
    </r>
  </si>
  <si>
    <t>Приложение 4</t>
  </si>
  <si>
    <t>Приложение 5</t>
  </si>
  <si>
    <t>Сведения о магистерстких программах</t>
  </si>
  <si>
    <t>Название программы</t>
  </si>
  <si>
    <t>всего</t>
  </si>
  <si>
    <t>очная</t>
  </si>
  <si>
    <t>Курс</t>
  </si>
  <si>
    <t>ФИО, ученая степень, ученое звание руководителя программы</t>
  </si>
  <si>
    <t>Приложение 6</t>
  </si>
  <si>
    <t>оч.-заочная</t>
  </si>
  <si>
    <t>бюд. места</t>
  </si>
  <si>
    <t>места по дог.</t>
  </si>
  <si>
    <t>Численность студентов по формам обучения</t>
  </si>
  <si>
    <t>Приложение 7</t>
  </si>
  <si>
    <t>Дата утверждения учебного плана</t>
  </si>
  <si>
    <t>Дата внесения изменений</t>
  </si>
  <si>
    <t>Вновь введенные дисциплины</t>
  </si>
  <si>
    <t>Автор</t>
  </si>
  <si>
    <t>ФИО</t>
  </si>
  <si>
    <r>
      <rPr>
        <b/>
        <sz val="8"/>
        <color theme="1"/>
        <rFont val="Times New Roman"/>
        <family val="1"/>
        <charset val="204"/>
      </rPr>
      <t>(код и направление подготовки, специальность)</t>
    </r>
    <r>
      <rPr>
        <b/>
        <sz val="11"/>
        <color theme="1"/>
        <rFont val="Times New Roman"/>
        <family val="1"/>
        <charset val="204"/>
      </rPr>
      <t xml:space="preserve"> </t>
    </r>
  </si>
  <si>
    <t>Дисциплины учебного плана</t>
  </si>
  <si>
    <t>Условия работы (шт. внут. сов., внеш.сов, поч.)</t>
  </si>
  <si>
    <t>Приложение 10</t>
  </si>
  <si>
    <t>Приложение 9</t>
  </si>
  <si>
    <t>Приложение 8</t>
  </si>
  <si>
    <t>Учебный год</t>
  </si>
  <si>
    <t>Кол-во слушателей</t>
  </si>
  <si>
    <t>Объем денежных средств</t>
  </si>
  <si>
    <t xml:space="preserve">ВСЕГО </t>
  </si>
  <si>
    <t>Приложение 11</t>
  </si>
  <si>
    <t>Федеральный бюджет</t>
  </si>
  <si>
    <t>Областная администрация</t>
  </si>
  <si>
    <t>Городская администрация</t>
  </si>
  <si>
    <t>Предприятия</t>
  </si>
  <si>
    <t>Индивидуальные заказчики</t>
  </si>
  <si>
    <t>Университет</t>
  </si>
  <si>
    <t>Годы</t>
  </si>
  <si>
    <t>Приложение 12</t>
  </si>
  <si>
    <t>Объем в часах</t>
  </si>
  <si>
    <t>Приложение 13</t>
  </si>
  <si>
    <t>очно-заочная всего</t>
  </si>
  <si>
    <t>очная , всего</t>
  </si>
  <si>
    <t>заочная, всего</t>
  </si>
  <si>
    <t>в т.ч. Окончи-вших др.вузы</t>
  </si>
  <si>
    <t>в т.ч. Окончив-ших др.вузы</t>
  </si>
  <si>
    <t>Количество курсовых работ, по каким дисциплинам</t>
  </si>
  <si>
    <t>Количество заказных ВКР</t>
  </si>
  <si>
    <t>Тематика заказных ВКР и отзывы заказчиков</t>
  </si>
  <si>
    <t>Декан факультета                                                                                   О.Ю.Иванова</t>
  </si>
  <si>
    <t>Учебная дисциплина</t>
  </si>
  <si>
    <t>Всего студентов</t>
  </si>
  <si>
    <t>отлично</t>
  </si>
  <si>
    <t>хорошо и отлично</t>
  </si>
  <si>
    <t>Имеют академическую задолженность</t>
  </si>
  <si>
    <t>удовлетворительно</t>
  </si>
  <si>
    <t>в.т.ч. более года</t>
  </si>
  <si>
    <t>Итоги промежуточной аттестации (количество обучающихся)</t>
  </si>
  <si>
    <t xml:space="preserve">хорошо </t>
  </si>
  <si>
    <t>Итоги государственных экзаменов (количество выпускников)</t>
  </si>
  <si>
    <t>Не явились</t>
  </si>
  <si>
    <t>удовл.</t>
  </si>
  <si>
    <t>неуд.</t>
  </si>
  <si>
    <t>в т.ч. диплом с отличием</t>
  </si>
  <si>
    <t>Приложение 15</t>
  </si>
  <si>
    <t>Приложение 14</t>
  </si>
  <si>
    <t>Получено отзывов всего</t>
  </si>
  <si>
    <t>Положительные с  отмеченными недостатками</t>
  </si>
  <si>
    <t>Полностью положительные</t>
  </si>
  <si>
    <t>Приложение 16</t>
  </si>
  <si>
    <t>Приложение 17</t>
  </si>
  <si>
    <t>Отрицательные</t>
  </si>
  <si>
    <t>Должность</t>
  </si>
  <si>
    <t>Преподаваемые дисциплины</t>
  </si>
  <si>
    <t>Приложение 21</t>
  </si>
  <si>
    <t>Приложение 22</t>
  </si>
  <si>
    <t>Приложение 23</t>
  </si>
  <si>
    <t>Вид оборудования</t>
  </si>
  <si>
    <t>в том числе используемых  в учебных целях</t>
  </si>
  <si>
    <t>Количество персональных компьютеров</t>
  </si>
  <si>
    <t>Приложение 24</t>
  </si>
  <si>
    <t>Имеющих доступ к Интернету</t>
  </si>
  <si>
    <t>Приложение 25</t>
  </si>
  <si>
    <t>Наличие специальных программных средств</t>
  </si>
  <si>
    <t>Программные средства</t>
  </si>
  <si>
    <t>Количество и название</t>
  </si>
  <si>
    <t>Обучающие компьютерные программы по отдельным предметам</t>
  </si>
  <si>
    <t>Профессиональные пакеты программ по направлению</t>
  </si>
  <si>
    <t>Программы компьютерного тестирования и диагностики</t>
  </si>
  <si>
    <t>Поступивших в отчетном году</t>
  </si>
  <si>
    <t>Электронные версии  учебных пособий по отдельным предметам</t>
  </si>
  <si>
    <t xml:space="preserve"> Электронные библиотечные системы</t>
  </si>
  <si>
    <t>Специальные программные средства для научных исследований</t>
  </si>
  <si>
    <t>Другие программные средства</t>
  </si>
  <si>
    <t>_____________________________________________________________________________________</t>
  </si>
  <si>
    <t>Поступило за год</t>
  </si>
  <si>
    <t>Выбыло за год</t>
  </si>
  <si>
    <t>Состоит на учете</t>
  </si>
  <si>
    <t>Выдано за год</t>
  </si>
  <si>
    <t>Объем библиотечного фонда</t>
  </si>
  <si>
    <t>из него учебная литература</t>
  </si>
  <si>
    <t>учебно-методическая</t>
  </si>
  <si>
    <t>художественная</t>
  </si>
  <si>
    <t>научная</t>
  </si>
  <si>
    <t>аудиовизуальные материалы, в т.ч. видеолекции</t>
  </si>
  <si>
    <t>Приложение 26</t>
  </si>
  <si>
    <t>№ строки</t>
  </si>
  <si>
    <t>Данные публикации: авторы, наименование статьи (монографии, доклада), наименование журнала (издания), год и номер выпуска, номера страниц</t>
  </si>
  <si>
    <t>Публикация зарегистрирована (будет зарегистрирована) в научных базах данных:</t>
  </si>
  <si>
    <t>Вид публикации (монография, статья, текст доклада на международной конференции, иное)</t>
  </si>
  <si>
    <t>Публикация, выполненная в соавторстве с учеными, являющимися работниками научных, или образовательных учреждений других государств (отметить данный факт)</t>
  </si>
  <si>
    <t>Публикация издана за рубежом (отметить данный факт)</t>
  </si>
  <si>
    <t>в РИНЦ</t>
  </si>
  <si>
    <t>в Web of Science</t>
  </si>
  <si>
    <t>в Scopus</t>
  </si>
  <si>
    <t>в других тематические базы данных (Web of Knowledge, Springer и др.)</t>
  </si>
  <si>
    <t xml:space="preserve">ФИО сотрудника кафедры
(штатного или внутреннего совместителя)
</t>
  </si>
  <si>
    <t>Приложение 27</t>
  </si>
  <si>
    <t>(кафедра, лаборатория, научное подразделение)</t>
  </si>
  <si>
    <r>
      <t xml:space="preserve">Количество участников научного коллектива(всего)/, из них: </t>
    </r>
    <r>
      <rPr>
        <sz val="10"/>
        <color theme="1"/>
        <rFont val="Times New Roman"/>
        <family val="1"/>
        <charset val="204"/>
      </rPr>
      <t>количество штатных работников кафедры/,количество аспирантов/, количество студентов/, всего молодых исследователей (до 35 лет).</t>
    </r>
  </si>
  <si>
    <t>Заведующий кафедрой</t>
  </si>
  <si>
    <t>Ф.И.О. сотрудника(ов), принимавших участие в мероприятии</t>
  </si>
  <si>
    <t>Результат участия(1 – выступление с докладом, 2 – участие в работе,3 – награда мероприятия (медаль, диплом , пр.))</t>
  </si>
  <si>
    <t xml:space="preserve">Участие в организации мероприятия(1 – организавано на базе РосНОУ, 2 – организатор(ы), 3 – участник(и)) </t>
  </si>
  <si>
    <t>Наименование мероприятия (тема конференции, семинара, симпозиума и пр.), сроки проведения</t>
  </si>
  <si>
    <r>
      <rPr>
        <b/>
        <sz val="10"/>
        <color theme="1"/>
        <rFont val="Times New Roman"/>
        <family val="1"/>
        <charset val="204"/>
      </rPr>
      <t>Вид мероприятия</t>
    </r>
    <r>
      <rPr>
        <sz val="8"/>
        <color theme="1"/>
        <rFont val="Times New Roman"/>
        <family val="1"/>
        <charset val="204"/>
      </rPr>
      <t xml:space="preserve"> 1 – международная научная конференция, симпозиум;2 – всероссийская конференция, симпозиум; 3 – международный семинар, workshop, 4 – всероссийский семинар, 5 – международная научная школа,6 – всероссийская научная школа, 7 – тематический международный конкурс научных работ, 8 – тематический всероссийский конкурс научных работ, 9 – тематическая международная выставка, 10 – тематическая всероссийская выставка.</t>
    </r>
  </si>
  <si>
    <t>Количество аспирантов кафедры (с указанием Фамилий И.О.) по формам и годам обучения:</t>
  </si>
  <si>
    <t xml:space="preserve"> Очная </t>
  </si>
  <si>
    <t>1 год</t>
  </si>
  <si>
    <t>2 год</t>
  </si>
  <si>
    <t>3 год</t>
  </si>
  <si>
    <t>4 год</t>
  </si>
  <si>
    <t>Научные руководители аспирантов (с указанием фамилий и количества руководимых ими аспирантов)Штатные и внутренние совместители; Внешние совместители; Работающее по договору гражданско-правового характера</t>
  </si>
  <si>
    <t>Выпускника аспирантуры, защитившие в отчетный период диссертации    Ф.И.О., дата защиты, Ф.И.О. научного руководителя</t>
  </si>
  <si>
    <t>Научные студенческие группы  Наименование (тематика), Ф.И.О руководителя, количество участников в отчетный период</t>
  </si>
  <si>
    <t xml:space="preserve">Результат работы в научных группах за отчетный период 1 – число публикаций с участием членов группы,  2 – число проектов, представленных на конкурсы студенческих работ, или работ молодых ученых, 3 – число наград в конкурсах </t>
  </si>
  <si>
    <t>Участие студентов в научных конференциях  1 – количество докладов с участием студентов на международных и всероссийских конференциях,  2 – количество докладов в с участием студентов на межвузовских конференциях и конференциях других вузов,  3 – количество докладов с участием студентов на конференциях РосНОУ и территориальных подразделениях РосНОУ</t>
  </si>
  <si>
    <t>Численность  иностранных студентов (кроме стран СНГ), завершивших обучение в отчетном году</t>
  </si>
  <si>
    <t xml:space="preserve">Численность иностранных студентов из стран СНГ, завершивших обучение в отчетном году; </t>
  </si>
  <si>
    <t>Численность преподавателей, участвовавших в образовательной деятельности в иностранных вузах не менее семестра (триместра);</t>
  </si>
  <si>
    <t>Численность студентов зарубежных вузов, прошедших обучение по очной форме обучения не менее семестра</t>
  </si>
  <si>
    <t>Доходы вуза от выполнения НИОКР и образовательной деятельности из иностранных источников</t>
  </si>
  <si>
    <t>Численность иностранных граждан из числа ППС (включая работающих по срочным трудовым договорам)</t>
  </si>
  <si>
    <t>Численность  студентов вуза, обучающихся по очной форме обучения, прошедших обучение за рубежом не менее семестра (триместра)</t>
  </si>
  <si>
    <t>Название учебных кабинетов</t>
  </si>
  <si>
    <t>Объекты для проведения практических занятий</t>
  </si>
  <si>
    <t xml:space="preserve">Доступ к информационным системам и информационно-телекоммуникационным сетям </t>
  </si>
  <si>
    <t>Образовательная программа</t>
  </si>
  <si>
    <t>Средства обучения и воспитания</t>
  </si>
  <si>
    <t>Площадь занимаемых помещений</t>
  </si>
  <si>
    <t>Численность ППС</t>
  </si>
  <si>
    <t>Организация, на базе которой создана кафедра, лаборатория</t>
  </si>
  <si>
    <t>Название кафедры, лабораториии</t>
  </si>
  <si>
    <t>Организация, создавшая кафедру, лаборатоирю на базе факультета</t>
  </si>
  <si>
    <t>Сведения о базовых кафедрах</t>
  </si>
  <si>
    <t>Приложение 20</t>
  </si>
  <si>
    <t xml:space="preserve">Сведения  о заказчиках программ дополнительного профессионального образования </t>
  </si>
  <si>
    <t>АНО ВО "Российский новый университет"</t>
  </si>
  <si>
    <t>Программы бакалавриата</t>
  </si>
  <si>
    <t>Программы специалитета</t>
  </si>
  <si>
    <t>Программы магистратуры</t>
  </si>
  <si>
    <t>переведено с других форм обучения с программ того же уровня</t>
  </si>
  <si>
    <t>восстановлены из числа ранее отчисленных</t>
  </si>
  <si>
    <t>прибыло по другим причинам</t>
  </si>
  <si>
    <t>переведено на другие формы обучения на программы того же уровня</t>
  </si>
  <si>
    <t>по болезни</t>
  </si>
  <si>
    <t>добровольно прекратили образовательные отношения (бросили учебу)</t>
  </si>
  <si>
    <t>по неуспеваемости</t>
  </si>
  <si>
    <t>в виде меры дисциплинарного взыскания</t>
  </si>
  <si>
    <t>из-за просрочки оплаты обучения</t>
  </si>
  <si>
    <t>Прибыло всего студентов</t>
  </si>
  <si>
    <t>переведено из других вузов с программ того же уровня</t>
  </si>
  <si>
    <t>Выбыло студентов</t>
  </si>
  <si>
    <t>переведено в другие вузы на программы того же уровня</t>
  </si>
  <si>
    <t>Отчислено всего, в т.ч.:</t>
  </si>
  <si>
    <t>по другим причинам</t>
  </si>
  <si>
    <t>за счет средств федерального бюджета</t>
  </si>
  <si>
    <t xml:space="preserve">по договорам </t>
  </si>
  <si>
    <t>Программы аспирантуры</t>
  </si>
  <si>
    <t>АНО ВО  "Российский новый университет"</t>
  </si>
  <si>
    <t>ИТОГО по направлению подготовки</t>
  </si>
  <si>
    <t>Направленность ОП</t>
  </si>
  <si>
    <t>Всего по ОП</t>
  </si>
  <si>
    <t xml:space="preserve">Соответствие  ФГОС, нормативным документам Минобрнауки РФ </t>
  </si>
  <si>
    <t>АНО ВО   "Российский новый университет"</t>
  </si>
  <si>
    <t>Код</t>
  </si>
  <si>
    <t>Уровень образования</t>
  </si>
  <si>
    <t>Численность обучающихся за счет (количество человек)</t>
  </si>
  <si>
    <t>бюджетных ассигнований федерального бюджета</t>
  </si>
  <si>
    <t>бюджетов субъектов Российской Федерации</t>
  </si>
  <si>
    <t>местных бюджетов</t>
  </si>
  <si>
    <t>средств физических и (или) юридических лиц</t>
  </si>
  <si>
    <t>количество</t>
  </si>
  <si>
    <t>Вид ОП</t>
  </si>
  <si>
    <t>Численность студентов на 31.12.2017</t>
  </si>
  <si>
    <t>Направленнность (профиль) ОП</t>
  </si>
  <si>
    <t>Наименование специальности, направления подготовки</t>
  </si>
  <si>
    <t>Профиль программы</t>
  </si>
  <si>
    <t>Год начала подготовки</t>
  </si>
  <si>
    <t>Наличие практики (з.е.)</t>
  </si>
  <si>
    <t>Очная форма обучения</t>
  </si>
  <si>
    <t>Очно-заочная форма обучения</t>
  </si>
  <si>
    <t>Заочная форма обучения</t>
  </si>
  <si>
    <t>учебная</t>
  </si>
  <si>
    <t>производственная</t>
  </si>
  <si>
    <t>преддипломная</t>
  </si>
  <si>
    <t>Виды выпускных квалификационных испытаний</t>
  </si>
  <si>
    <t>Количество выпускников</t>
  </si>
  <si>
    <t>Трудоустроенных выпускников</t>
  </si>
  <si>
    <t>2015 год</t>
  </si>
  <si>
    <t>2016 год</t>
  </si>
  <si>
    <t>2017 год</t>
  </si>
  <si>
    <t>Ф.И.О.</t>
  </si>
  <si>
    <t>Квалификация</t>
  </si>
  <si>
    <t>Учёная степень (при наличии)</t>
  </si>
  <si>
    <t>Учёное звание (при наличии)</t>
  </si>
  <si>
    <t>Наименование направления подготовки и (или) специальности</t>
  </si>
  <si>
    <t>Сведения о повышении квалификации и (или) профессиональной переподготовке (при наличии)</t>
  </si>
  <si>
    <t>Общий стаж работы</t>
  </si>
  <si>
    <t>Стаж работы по специальности</t>
  </si>
  <si>
    <t>высшее образование</t>
  </si>
  <si>
    <t>Преподаватель педагогики и психологии</t>
  </si>
  <si>
    <t>доктор педагогических наук</t>
  </si>
  <si>
    <t>профессор</t>
  </si>
  <si>
    <t>Приложение 19</t>
  </si>
  <si>
    <t>Данные о научно-исследовательских работах и инновационных разработках в 2017году</t>
  </si>
  <si>
    <t>Данные о научно-исследовательской работе студентов и аспирантов  в 2017  учебном году</t>
  </si>
  <si>
    <t>Результаты приема обучающихся за счет (количество человек):</t>
  </si>
  <si>
    <t>Средняя сумма набранных баллов по всем вступительным испытаниям</t>
  </si>
  <si>
    <t>по договорам об образовании за счет физических и (или) юридических лиц</t>
  </si>
  <si>
    <t xml:space="preserve"> направленность</t>
  </si>
  <si>
    <t>Направленность</t>
  </si>
  <si>
    <t>Итоги защиты ВКР (количество выпускников)</t>
  </si>
  <si>
    <t>Допущено к ГИА</t>
  </si>
  <si>
    <t>Выпуск</t>
  </si>
  <si>
    <t xml:space="preserve">Сведения о реализованных программах дополнительного образования </t>
  </si>
  <si>
    <t>Приложение 18</t>
  </si>
  <si>
    <t>Наличие информационного и коммутационного оборудования</t>
  </si>
  <si>
    <t>из них доступных для использования студентами в свободное от учебы время</t>
  </si>
  <si>
    <t>из них находящихся в составе локальных вычислительных сетей</t>
  </si>
  <si>
    <t>Электронные версии справочников, энциклопедий, словарей</t>
  </si>
  <si>
    <t>Программы для решения организационных управленческих задач</t>
  </si>
  <si>
    <t>Показатели  библиотечного фонда</t>
  </si>
  <si>
    <t>Данные о публикационной активности в 2017 году</t>
  </si>
  <si>
    <t>Данные о научных и научно-методических мероприятиях, в которых участвовали сотрудники подразделения в 2017 году</t>
  </si>
  <si>
    <r>
      <t xml:space="preserve">Источник финансирования </t>
    </r>
    <r>
      <rPr>
        <sz val="10"/>
        <color theme="1"/>
        <rFont val="Times New Roman"/>
        <family val="1"/>
        <charset val="204"/>
      </rPr>
      <t>(с указанием номера и даты договора, контракта, соглашения и пр.)(1 - федеральный бюджет, 2 - бюджетные ассигнования на содержания вуза, 3 - бюджет субъектов РФ и местных бюджетов, 4 - средства внешних организаций госсектора ,5 - средства внешних организаций предпринимательского сектора, 6 - средства внешних организаций сектора высшего образования, 7 - средства научных фондов РФФИ, РГНФ,  8 - средства частных некоммерческих организаций, 9 - средства внебюджетных фондов, 10 - средства иностранных источников (не научных фондов), 11 – средства иностранных научных фондов, 12 - собственные средства.</t>
    </r>
  </si>
  <si>
    <r>
      <t>Объем</t>
    </r>
    <r>
      <rPr>
        <sz val="10"/>
        <color theme="1"/>
        <rFont val="Times New Roman"/>
        <family val="1"/>
        <charset val="204"/>
      </rPr>
      <t xml:space="preserve"> финансирования за текущий период (тыс. руб.):</t>
    </r>
  </si>
  <si>
    <r>
      <t xml:space="preserve">Вид </t>
    </r>
    <r>
      <rPr>
        <sz val="10"/>
        <color theme="1"/>
        <rFont val="Times New Roman"/>
        <family val="1"/>
        <charset val="204"/>
      </rPr>
      <t xml:space="preserve">НИР/НИОКР (1 - фундаментальные исследования,  2 - прикладные исследования,  3 - разработки) </t>
    </r>
  </si>
  <si>
    <t>Наименование НИР /НИОКР</t>
  </si>
  <si>
    <r>
      <t>Направление</t>
    </r>
    <r>
      <rPr>
        <sz val="10"/>
        <color theme="1"/>
        <rFont val="Times New Roman"/>
        <family val="1"/>
        <charset val="204"/>
      </rPr>
      <t xml:space="preserve"> НИР/НИОКР по областям наук (1 - естественные, 2 -  технические, 3 -  медицинские, 4 - сельскохозяйственные, 5 -  общественные, 6 -  гуманитарные)</t>
    </r>
  </si>
  <si>
    <r>
      <t>Результаты</t>
    </r>
    <r>
      <rPr>
        <sz val="10"/>
        <color theme="1"/>
        <rFont val="Times New Roman"/>
        <family val="1"/>
        <charset val="204"/>
      </rPr>
      <t xml:space="preserve"> НИР/НИОКР в форме нематериальных активов (1 – отчет, 2 – заявка на патент, 3 – ноу-хау, 4 – промышленный образец, 5 – зарегистрированная программа для ЭВМ,  6 – научная публикация, с указанием количества публикаций за отчетный период)</t>
    </r>
  </si>
  <si>
    <t>факультет психологии и педагогики</t>
  </si>
  <si>
    <t>Информация о контингенте абитуриентов и обучающихся, зачисленных на 1 курс в 2017 году на направление подготовки 
44.04.01 Педагогическое образование</t>
  </si>
  <si>
    <t>44.04.01</t>
  </si>
  <si>
    <t>Управление образовательной организацией</t>
  </si>
  <si>
    <t>магистратура</t>
  </si>
  <si>
    <t>Численность обучающихся по образовательной программе Педагогическое образование</t>
  </si>
  <si>
    <t>факульте психологии и педагогики</t>
  </si>
  <si>
    <t>Сведения о студентах, перешедшим на ускоренное обучение и  обучающихся по индивидуальным планам по направлению подготовки 44.04.01 Педагогическое образование</t>
  </si>
  <si>
    <t xml:space="preserve"> Сведения об электрон-ных  образова-тельных ресурсах</t>
  </si>
  <si>
    <t>Современные проблемы науки и образования</t>
  </si>
  <si>
    <t>Учебная доска, Интерактивная доска
Проектор
Компьютер с лицензионным ПО</t>
  </si>
  <si>
    <t xml:space="preserve">http://www.iprbookshop.ru/, GiSoft библиотека  </t>
  </si>
  <si>
    <t>Кабинет психолого-педагогического образования (аудитория 312)</t>
  </si>
  <si>
    <t>Кабинет по органи-
зации научных исследований (аудитория 308)</t>
  </si>
  <si>
    <t>Учебно-методический ресурсный центр (аудитория 313)</t>
  </si>
  <si>
    <t>Психология командообразования</t>
  </si>
  <si>
    <t>Кабинет художественно-творческих занятий (аудитория 317)</t>
  </si>
  <si>
    <t>Технология развития 
рефлексивного мышления</t>
  </si>
  <si>
    <t>Практика по получению  профессиональных умений и опыта профессиональной деятельности</t>
  </si>
  <si>
    <t>Исследовательская работа</t>
  </si>
  <si>
    <t>Преддипломная практика</t>
  </si>
  <si>
    <t>Кабинет для инди-
видуальных и груп-
повых консульта-
ций (аудитория 313)</t>
  </si>
  <si>
    <t>Декан</t>
  </si>
  <si>
    <t>А.С.Огнёв</t>
  </si>
  <si>
    <t>Сведения об учебно-материальной базе образовательного процесса  по образовательной программе по направлению подготовки 44.04.01 Педагогическое образование</t>
  </si>
  <si>
    <t>Методология и методы научного исследования</t>
  </si>
  <si>
    <t>Инновационные процессы в образовании</t>
  </si>
  <si>
    <t>Информационные технологии в профессиональной деятельности</t>
  </si>
  <si>
    <t>Психология труда и профессиональной карьеры в образовании</t>
  </si>
  <si>
    <t>Деловой иностранный язык</t>
  </si>
  <si>
    <t>Актуальные проблемы инклюзивного образования</t>
  </si>
  <si>
    <t>Технологии личностного развития: эффективная организация индивидуальной и групповой деятельности</t>
  </si>
  <si>
    <t>Управление качеством образования</t>
  </si>
  <si>
    <t>Правовые основы управления образованием</t>
  </si>
  <si>
    <t>Организация делопроизводства в образовании</t>
  </si>
  <si>
    <t>Стратегический менеджмент в образовании</t>
  </si>
  <si>
    <t>Психология управления</t>
  </si>
  <si>
    <t>Психология деловых взаимоотношений</t>
  </si>
  <si>
    <t>Современные педагогические технологии</t>
  </si>
  <si>
    <t>Методы активного обучения</t>
  </si>
  <si>
    <t>Акмеология образования</t>
  </si>
  <si>
    <t>Психология педагогической деятельности</t>
  </si>
  <si>
    <t>Конфликты в организации и пути их профилактики</t>
  </si>
  <si>
    <t>Медиазал (аудитория 306)</t>
  </si>
  <si>
    <t xml:space="preserve">Декан </t>
  </si>
  <si>
    <t>факультетпсихологии и педагогики</t>
  </si>
  <si>
    <t>Сведения о международной деятельности по направлению подготовки 44.04.01 Педагогическое образование</t>
  </si>
  <si>
    <t>кафедра педагогического образования</t>
  </si>
  <si>
    <t>факультет психологии и педагогики, кафедра педагогического образования</t>
  </si>
  <si>
    <t>Консультант +
Гарант студент
Adobe Photoshop CS4 (СS3) [CS5]</t>
  </si>
  <si>
    <t xml:space="preserve">диагностическая программа ПРОФИ,консультативная программа КЕЛЛИ, </t>
  </si>
  <si>
    <t xml:space="preserve">
 Методика Майерс-Бригс, Методика определения школьной готовности</t>
  </si>
  <si>
    <t>IPR Books</t>
  </si>
  <si>
    <t>MS Project 2010 
СЭД "Дело"
СЭД "DoxLogic"</t>
  </si>
  <si>
    <t>Adobe Reader 10
DJVU Reader
MS Office 2007 (170)
Notepad++ (GPL)
Браузеры (IE, Chrome, FireFox, Opera)
DJVU Reader
Adobe Reader 10</t>
  </si>
  <si>
    <t>Электронно-библиотечная система IPRbooks, GiSoft</t>
  </si>
  <si>
    <t>Персональный состав педагогических (научно-педагогических) работников по образовательной прорамме 44.04.01 Педагогическое образование</t>
  </si>
  <si>
    <t>Информация о трудоустройстве выпускников по направлению подготовки 
44.04.01 Педагогическое образование</t>
  </si>
  <si>
    <t>Анализ отзывов о выпускниках по направлению подготовки 44.04.01 Педагогическое образование</t>
  </si>
  <si>
    <t>Сведения об итоговой государственной аттестации по 44.04.01 Педагогическое образование</t>
  </si>
  <si>
    <t>Сведения об итогах промежуточной аттестации по направлению подготовки
 44.04.01 Педагогическое образование</t>
  </si>
  <si>
    <t>Сведения о курсовых работах и выпускных квалификационных испытаниях по направлению подготовки 44.04.01 Педагогическое образование</t>
  </si>
  <si>
    <t>Психология труда и 
профессиональной 
карьеры в 
образовании</t>
  </si>
  <si>
    <t>Государственный 
экзамен по направ-
лению подготовки 
"Педагогическое 
образование"</t>
  </si>
  <si>
    <t>Выпускная квалификационная работа (магистерская диссертация)</t>
  </si>
  <si>
    <t xml:space="preserve">факультет психологии и педагогики </t>
  </si>
  <si>
    <t>Сведения об организации практик по направлению подготовки 
44.04.01 Педагогическое образование</t>
  </si>
  <si>
    <t>Педагогическое образование</t>
  </si>
  <si>
    <t>Управление образователь-ной организацией</t>
  </si>
  <si>
    <t>Сведения о наличии рабочих рабочих программ по дисциплинам учебного плана по направлению подготовки 44.04.01 Педагогическое образование</t>
  </si>
  <si>
    <t>Сведения о реализуемых  образовательных программах по направлению подготовки 44.04.01 Педагогическое образование</t>
  </si>
  <si>
    <t>28.08.2017 г.</t>
  </si>
  <si>
    <t>25.01.2017 г.</t>
  </si>
  <si>
    <t>Информация о количестве выпускников  в 2017 г. по образовательной программе 44.04.01 Педагогическое образование</t>
  </si>
  <si>
    <t>Управление
 образовательной
 организацией</t>
  </si>
  <si>
    <t>Подымова Л.С., д.п.н., профессор</t>
  </si>
  <si>
    <t>Сведения о движении контингента студентов по направлению подготовки 44.04.01 Педагогическое образование</t>
  </si>
  <si>
    <t xml:space="preserve">Психодидактика современного образования </t>
  </si>
  <si>
    <t>Научные исследования 
в профессиональной 
деятельности</t>
  </si>
  <si>
    <t>Макаров М.И.</t>
  </si>
  <si>
    <t>внешн.совм.</t>
  </si>
  <si>
    <t>соответствует</t>
  </si>
  <si>
    <t>Подымова Л.С.</t>
  </si>
  <si>
    <t>Лейбовский М.А.</t>
  </si>
  <si>
    <t>Психология труда и профессиональной карьеры</t>
  </si>
  <si>
    <t>Шнейдер Л.Б.</t>
  </si>
  <si>
    <t>Кокорина Е.А.</t>
  </si>
  <si>
    <t>штатный</t>
  </si>
  <si>
    <t>Актуальные проблемы инклюзивного 
образования</t>
  </si>
  <si>
    <t>Кулакова Е.В.</t>
  </si>
  <si>
    <t>почасовик</t>
  </si>
  <si>
    <t>Технологии личностного развития: 
эффективная организация индивидуаль-
ной и групповой деятельности</t>
  </si>
  <si>
    <t>Огнев А.С.,
Лихачева Э.В.</t>
  </si>
  <si>
    <t>Батколина В.В.</t>
  </si>
  <si>
    <t>внутр. совм.</t>
  </si>
  <si>
    <t>Ганина С.А.</t>
  </si>
  <si>
    <t>Технология развития рефлексивного мышления</t>
  </si>
  <si>
    <t>Агапов И.Г.</t>
  </si>
  <si>
    <t>Глинкина О.В.</t>
  </si>
  <si>
    <t>Лихачева Э.В.</t>
  </si>
  <si>
    <t>Головятенко Т.А.</t>
  </si>
  <si>
    <t>Агапов В.С.</t>
  </si>
  <si>
    <t>Кошкина В.К.</t>
  </si>
  <si>
    <t>Абдурахманов Р.А.</t>
  </si>
  <si>
    <t>Психодидактика современного образования</t>
  </si>
  <si>
    <t>Научные исследования в профессиональной педагогической деятельности</t>
  </si>
  <si>
    <t xml:space="preserve">Управление образовательной организацией </t>
  </si>
  <si>
    <t>Агапов Валерий Сергеевич</t>
  </si>
  <si>
    <t>Профессор кафедры общей психологии и психологии труда</t>
  </si>
  <si>
    <t>Психология управления, Психология деловых взаимоотношений, Акмеология образования, Психология педагогической деятельности</t>
  </si>
  <si>
    <t>«Государственное и
муниципальное управление», специализация
«Психологическая служба федерального и
регионального управления, Учитель начальных классов</t>
  </si>
  <si>
    <t>доктор психологических наук</t>
  </si>
  <si>
    <t>Менеджер, Педагогика и методика начального обучения</t>
  </si>
  <si>
    <t>МГТУ им. Н.Э. Баумана, Профилактика аддиктивного поведения молодежи, 2015, 72ч.</t>
  </si>
  <si>
    <t xml:space="preserve">Агапов Игорь Геннадьевич
</t>
  </si>
  <si>
    <t>Профессор кафедры педагогического образования</t>
  </si>
  <si>
    <t>Экономика и организация машиностроительной промышленности</t>
  </si>
  <si>
    <t>Инженер-экономист</t>
  </si>
  <si>
    <t xml:space="preserve">"Руководство фин.-эконом. деятельностью образовательных учреждений", 40 час. 2013г. </t>
  </si>
  <si>
    <t>Галивец Ирина Николаевна</t>
  </si>
  <si>
    <t>доцент кафедры иностранных языков</t>
  </si>
  <si>
    <t>Учитель английского и немецкого языков</t>
  </si>
  <si>
    <t>Английский и немецкий языки</t>
  </si>
  <si>
    <t>«Нормативно-методическое и информационно-мультимедийное обеспечение деятельности преподавателя», 2015 г., 72ч.</t>
  </si>
  <si>
    <t xml:space="preserve">Глинкина Ольга Владимировна
</t>
  </si>
  <si>
    <t>профессор кафедры менеджмента</t>
  </si>
  <si>
    <t>Стратегический менеджмент в образовании, Управление образовательной организацией</t>
  </si>
  <si>
    <t xml:space="preserve">Финансы и кредит, психология, </t>
  </si>
  <si>
    <t xml:space="preserve">
кандидат
экономических наук,
кандидат
педагогических наук</t>
  </si>
  <si>
    <t>Экономист; Психолог. Преподаватель</t>
  </si>
  <si>
    <t xml:space="preserve"> «Менеджмент инноваций и устойчивое развитие компаний», НП НОО ГЭИ, 2014, 502ч.</t>
  </si>
  <si>
    <t>Головятенко  Татьяна Альбертовна</t>
  </si>
  <si>
    <t>Заведующая кафедрой педагогического образования</t>
  </si>
  <si>
    <t>Современные педагогические технологии, Методы активного обучения</t>
  </si>
  <si>
    <t>Педагог психолог</t>
  </si>
  <si>
    <t xml:space="preserve">кандидат педагогических наук </t>
  </si>
  <si>
    <t>доцент</t>
  </si>
  <si>
    <t xml:space="preserve">Педагогика и психология </t>
  </si>
  <si>
    <t xml:space="preserve">«Нормативно-методическое и информационно-мультимедийное обеспечение деятельности преподавателя», 2015 г., 72 ч.
</t>
  </si>
  <si>
    <t>Кошкина Вероника Константиновна</t>
  </si>
  <si>
    <t>доцент кафедры общей психологии и психологии труда</t>
  </si>
  <si>
    <t>Психология командообразования, Конфликты в организации и пути их профилактики</t>
  </si>
  <si>
    <t xml:space="preserve">Психология
</t>
  </si>
  <si>
    <t>кандидат психологических наук</t>
  </si>
  <si>
    <t>Психолог</t>
  </si>
  <si>
    <t>программа «Актуальные проблемы развития психолого-педагогической теории и практики", ЧОУ ВО "Современная гуманитарная академия"2017г., 16ч.</t>
  </si>
  <si>
    <t>Макаров Михаил Иванович</t>
  </si>
  <si>
    <t>профессор кафедры педагогического образования</t>
  </si>
  <si>
    <t>Современные проблемы науки и образования, Научные исследования в профессиональной деятельности</t>
  </si>
  <si>
    <t>Учитель русского языка и литературы средней школы</t>
  </si>
  <si>
    <t>доктор педагогических  наук</t>
  </si>
  <si>
    <t>Русский язык и литература</t>
  </si>
  <si>
    <t xml:space="preserve"> "Инновационные технологии в образовании", Евразийский открытый университет, 2015г.,</t>
  </si>
  <si>
    <t xml:space="preserve">Новикова Марина Михайловна
</t>
  </si>
  <si>
    <t xml:space="preserve"> заведующая кафедрой
управления
персоналом</t>
  </si>
  <si>
    <t xml:space="preserve">Конструирование и
производство радиоэлектронной аппаратуры
</t>
  </si>
  <si>
    <t>кандидат социологических наук</t>
  </si>
  <si>
    <t xml:space="preserve"> Инженер-конструктор-технолог </t>
  </si>
  <si>
    <t xml:space="preserve">«Нормативно-методическое и информационно-мультимедийное обеспечение деятельности преподавателя», 2015 г., 72ч.
</t>
  </si>
  <si>
    <t>Огнев Александр Сергеевич</t>
  </si>
  <si>
    <t xml:space="preserve">декан факультета
психологии и
педагогики
</t>
  </si>
  <si>
    <t>Психолого-педагогические основы учебного процесса</t>
  </si>
  <si>
    <t>Преподаватель-методист</t>
  </si>
  <si>
    <t xml:space="preserve"> «Реализация государственной молодежной политики Российской Федерации» 2015 г., 72 ч.</t>
  </si>
  <si>
    <t xml:space="preserve">Подымова Людмила Степановна </t>
  </si>
  <si>
    <t>Инновационные процессы в образовании, Психодидактика современного образования</t>
  </si>
  <si>
    <t>Педагогика и психология</t>
  </si>
  <si>
    <t xml:space="preserve">Разработка стандартов магистров психолого-педагогического образования, 2015г., 72ч. </t>
  </si>
  <si>
    <t>Полякова Мария Александровна</t>
  </si>
  <si>
    <t>доцент кафедры педагогического образования</t>
  </si>
  <si>
    <t>Методология и методы научного исследования, Управление качеством образования, Правовые основы управления образованием</t>
  </si>
  <si>
    <t xml:space="preserve">История, обществоведение, право
</t>
  </si>
  <si>
    <t>кандидат педагогических наук</t>
  </si>
  <si>
    <t>Учитель истории и социально-политических дисциплин</t>
  </si>
  <si>
    <t>КФ ФГОБУ ВО «Финансовый университет при правительстве РФ» стажировка, 2015, 36 ч.</t>
  </si>
  <si>
    <t>Усольцева Елена Викторовна</t>
  </si>
  <si>
    <t>старший преподавтель кафедры специального дефектологического образования</t>
  </si>
  <si>
    <t>Логопедия</t>
  </si>
  <si>
    <t>Учитель-логопед</t>
  </si>
  <si>
    <t xml:space="preserve"> "Психолого-педагогическое сопровождение инклюзивного образования, ФГАОУ ДПО АПК и ППРО, 2016г., 72ч.</t>
  </si>
  <si>
    <t>Шнейдер Лидия Бернгардовна</t>
  </si>
  <si>
    <t>Прикладная психология</t>
  </si>
  <si>
    <t>Психология</t>
  </si>
  <si>
    <t>Психолого-педагогические технологии инклюзивного образования (инвалидов и лиц с ОВЗ), ФГ БНУ «ИСиО РАО», 2015 г., 72 ч.</t>
  </si>
  <si>
    <t xml:space="preserve">Гражданское мировосприятие молодежи: феноменология, диагностика и психолого-педагогические условия формирования. Москва, 2017г.
</t>
  </si>
  <si>
    <t>РИНЦ</t>
  </si>
  <si>
    <t>монография</t>
  </si>
  <si>
    <t>Профессиональная идентичность психологов в период вузовской подготовки / В сб. Образование на разных возрастных этапах: новые задачи и горизонты. М., 2017. С. 113-119.</t>
  </si>
  <si>
    <t>статья</t>
  </si>
  <si>
    <t xml:space="preserve">THE SPECIFICITY AND PSYCHO-SOCIAL CONTEXT OF COGNITIVE DEVELOPMENT OF YOUNG PRESCHOOLERS
Schnejder L.B., Kozintseva P.A.
В сборнике: COMPETENCES OF PRESCHOOL TEACHERS FOR THE KNOWLEDGE SOCIETY FOURTH INTERNATIONAL SCIENTIFIC CONFERENCE. 2017. С. 345-347.
</t>
  </si>
  <si>
    <t>да</t>
  </si>
  <si>
    <t>Идентификационнное пространство как поле раздора / В сб. Актуальные проблемы социальной психологии. Материалы Всероссийской научно-практической конференции с международным участием. Под научной редакцией О.А. Белобрыкиной, М.И. Кошеновой. 2017. С. 139-146.</t>
  </si>
  <si>
    <t>Воспитательный потенциал родительства и источники родительской компетентности
Шнейдер Л.Б.
В сборнике: Ежегодник научно-методологического семинара "Проблемы психолого-педагогической антропологии" Сборник научных статей. Ответственные редакторы И.В. Егоров, Г.Ю. Мартьянова. Санкт-Петербург, 2017. С. 66-73.</t>
  </si>
  <si>
    <t xml:space="preserve">Семья - дом - мир: взаимосвязи и взаимовлияние
Шнейдер Л.Б., Козинцева П.А.
Человеческий фактор: Социальный психолог. 2017. № 2 (34). С. 274-279.
</t>
  </si>
  <si>
    <t xml:space="preserve">Мировосприятие и гражданское позицирование как психолого-педагогическая проблема воспитания 
Шнейдер Л.Б.
Вестник Православного Свято-Тихоновского гуманитарного университета. Серия 4: Педагогика. Психология. 2017. № 46. С. 103-107.
</t>
  </si>
  <si>
    <t>статья ВАК</t>
  </si>
  <si>
    <t xml:space="preserve">Цифровые аддикты: формирование новых зависимостей и изменение личнгости молодого человека 
Шнейдер Л.Б.
Актуальные проблемы психологического знания. 2017. № 1 (42). С. 72-79.
</t>
  </si>
  <si>
    <t xml:space="preserve">Становление мировосприятия и мировозрения: от нераздельности с миром гражданской позиции
Шнейдер Л.Б.
Актуальные проблемы психологического знания. 2017. № 3 (44). С. 90-96.
</t>
  </si>
  <si>
    <t xml:space="preserve">Сценарии профессионального самоопределения и особенности личности педагогов// Высшее образование сегодня, №2, 2018. – С. 51-59. В соавт. с Кулямзиной А.А. </t>
  </si>
  <si>
    <t xml:space="preserve">Пользователь в информационнной среде: цифровая идентичность сегодня
Шнейдер Л.Б., Сыманюк В.В.
Психологические исследования: электронный научный журнал. 2017. Т. 10. № 52. С. 7.
</t>
  </si>
  <si>
    <t>Подымова Людмила Степановна</t>
  </si>
  <si>
    <t>Особенности моделирования инновационного педагогического процесса в организациях профессионального образования.- Актуальные проблемы общественных наук и совершенствования системы образования- Сборник научных трудов всероссийской заочной конференции с международным участием.- ЧОУ ВО  «ОИ ВПШ».- Под ред Шарова А.В., Ивановой З.И. и др.СПб.: Изд-во НИЦ АРТ, 2017.- С. 101-104 (в соавторстве с Подымовым Н.А.</t>
  </si>
  <si>
    <t xml:space="preserve">  Отражение идей  Л.С. Выготского в психолого-педагогическом сопровождении образовательного процесса // Профессионализм педагога: сущность, содержание, перспективы развития. Ч. 1. –М.:МАНПО, 2017.– С.80-84.</t>
  </si>
  <si>
    <t>Исторический контекст подготовки психолога образования// Профессионализм педагога: сущность, содержание, перспективы развития. Ч. 1. –М.:МАНПО, 2017.– С.80-84 (в соавт. с М.Н.Швецовой, А.В.Лукиновой.</t>
  </si>
  <si>
    <t xml:space="preserve"> К проблеме четырехмерного образования// Педагогика и психология в современном мире: Материалы Всероссийской научно-практической конференции молодых ученых, аспирантов, магистрантов и студентов ФГБОУ ВО «Чеченский государственный педагогический университет», г. Грозный, 14 ноябрь 2017 г. – Махачкала: АЛЕФ, 2017. - 351с.</t>
  </si>
  <si>
    <t>Русская школа в  XXI веке: стратегия развития российского образования в эпоху тотальной глобализации 
Коллективная монография / Москва, 2017.</t>
  </si>
  <si>
    <t>Инновации и творчество в процессе социализации
Подымова Л.С., Сергеева В.П.
В книге: Актуальные каналы социализации личности: от теории к технологиям Сер. "Научная мысль" Москва, 2017. С. 63-70.</t>
  </si>
  <si>
    <t>Психолого-педагогические условия развития профессионализма педагога в инновационной образовательной среде
Подымова Л.С., Духова Л.И.
European Social Science Journal. 2017. № 7. С. 289-294.</t>
  </si>
  <si>
    <t>Опыт исторического и теоретического осмысления феномена народной педагогики / Институты образования, педагогические идеи и учения в истории человеческого общества / Ред.-сост. Г.Б. Корнетов. – М.: АСОУ, 2017. – С. 94-102.</t>
  </si>
  <si>
    <t xml:space="preserve">Провиденциалистское вос-питание в российской религиозной педагогике  / История, теория и практика общего и профессионального образования / под ред. Л.Н. Антоновой, Г.Б. Корнетова, А.И. Салова. – М.: АСОУ, 2017. – С. 77-95. </t>
  </si>
  <si>
    <t xml:space="preserve">Первые попытки секулярного толкования воспитания на Руси в XV – XVI веках  / Историко-педагогический ежегодник. 2017 год / Ред. Г.Б. Корнетов. – М.: АСОУ, 2017. – С. 23-27.  </t>
  </si>
  <si>
    <t>Разработка проблемы исторического и теоретического осмысления феномена народной педагогики / Методология этнопедагоги-ческого исследования // Ред. А.Б. Панькина, В.К. Пичугина. Элиста–М.: Изд-во Кал-мыцкого ун-та, 2018. – С. 43-47.</t>
  </si>
  <si>
    <t>Тьюторское обеспечение учебно-тренировочного процесса подготовки юных спотрсменов-конькобежцев  / Цивилизация знаний: россий-ские реалии. В 2 ч.: труды Восемнадцатой межд. науч. конф. (Москва, 21-22 апреля 2017 г.) М.: РосНОУ, 2017. Ч. 1. – С. 149-152.</t>
  </si>
  <si>
    <t>Образ человека труда в современных школьных учебниках как предмет когнитивно-лингвистического изучения / Известия РАО. – 2017. – № 4 (44). – С. 57-69.</t>
  </si>
  <si>
    <t>Юдина Елена Ивановна</t>
  </si>
  <si>
    <t>Развивающие занятия как средство формирования образа Я младших школьников /Актуальные проблемы общественных наук и совершенствование системы образования. - М.: 2017, С. 112-115.</t>
  </si>
  <si>
    <t xml:space="preserve">Психолого-педагогические особенности формирования образа Я младших школьников во внеурочной деятельности/ Современные проблемы психологической практики, образования и воспитания субъекта социально-экономических преобразований России: Сборник материалов Казанской научной сессии проф. В.С.Агапова . - 2017, С. 242-248..
</t>
  </si>
  <si>
    <t>Семёнова Мария Александровна</t>
  </si>
  <si>
    <r>
      <rPr>
        <sz val="8"/>
        <color theme="1"/>
        <rFont val="Times New Roman"/>
        <family val="1"/>
        <charset val="204"/>
      </rPr>
      <t xml:space="preserve">Психолого-педагогический аспект обучения графике детей дошкольного возраста Мир науки. 2017. Т. 5. № 2. С. 6. 
URL
статьи: http://mir
</t>
    </r>
    <r>
      <rPr>
        <sz val="10"/>
        <color theme="1"/>
        <rFont val="Times New Roman"/>
        <family val="1"/>
        <charset val="204"/>
      </rPr>
      <t xml:space="preserve">
</t>
    </r>
  </si>
  <si>
    <t xml:space="preserve"> Коллективная деятельность как средство развития художественно-творческих способностей на уроках изобразительного искусства Фундаментальная наука и технологии – перспективные разработки. Материалы международной научно-практической конференции. Н.- и. ц. «Академический».North Charleston, SC,USA, 2017. С. 53 – 55.</t>
  </si>
  <si>
    <t xml:space="preserve"> статья</t>
  </si>
  <si>
    <t xml:space="preserve">Перспективы развития художественно-педагогического образования
(научная статья). Вестник Российского нового университета. Серия: Человек в современном мире. 2017. №1. С. 62-66.
</t>
  </si>
  <si>
    <t xml:space="preserve"> Роль искусства акварельной живописи в образовании  педагога-художника Современные тенденции развития культуры, искусства и образования. – М.: Перо, 2017. С. 261–266. 
</t>
  </si>
  <si>
    <t xml:space="preserve"> статья </t>
  </si>
  <si>
    <t>Перспективы развития культуры и искусства в образовательном пространстве столичного мегаполиса. Материалы научно-практической конференции института культуры и искусств МГПУ. – М.: МГПУ, 2017. С. 154 –158.</t>
  </si>
  <si>
    <t>Головятенко Татьяна Альбертовна</t>
  </si>
  <si>
    <t>К вопросу модернизации системы воспитания студентов вуза в современных условиях 
Головятенко Т.А.
Вестник Российского нового университета. Серия: Человек в современном мире. 2017. № 1. С. 46-48.</t>
  </si>
  <si>
    <t>Подготовка педагога к инновационнной деятельности 
Головятенко Т.А.
В сборнике: Современные проблемы психологической практики, образования и воспитания субъекта социально-экономических преобразований России сборник материалов Казанской сессии научной школы профессора В.С. Агапова. Под редакцией: В.С. Агапова, Т.А. Головятенко, Д.П. Сидоренко. 2017. С. 58-62.</t>
  </si>
  <si>
    <t>Подготовка педагога к реализации субъектных взаимоотношений в педагогическом процеессе
Головятенко Т.А., Золотарева О.А.
В сборнике: Цивилизация знаний: российские реалии Труды Восемнадцатой Международной научной конференции. 2017. С. 110-112.</t>
  </si>
  <si>
    <t>Парижский книжный салон LIVRE PARIS 2017г</t>
  </si>
  <si>
    <t xml:space="preserve"> XXXVI Международная выставка-презентация учебно-методических изданий LIBER BARCELONA 2017г.</t>
  </si>
  <si>
    <t>XI межвузовская научно-практическая конференция (Москва, 18 апреля 2017 г.) МПСУ</t>
  </si>
  <si>
    <t xml:space="preserve">Всероссийская научно-практическая конференция с международным участием (г. Новосибирск, 26 апреля 2017 г.) </t>
  </si>
  <si>
    <t>Вторая Всероссийская научно-практическая конференция с межд уча. "Социальная психология в образовательном пространстве", М., МГППУ, 2017г.</t>
  </si>
  <si>
    <t>Культурно-исторический подход: от Л.С. Выготского - к XXI вку" РГГУ, 2017г.</t>
  </si>
  <si>
    <t>Всероссийская заочная конференция с межд. уч ЧОУ ВО  «ОИ ВПШ» Актуальные проблемы общественных наук и совершенствования системы образования, 2017г.</t>
  </si>
  <si>
    <t>Всероссийская научно-практическая конференция молодых ученых, аспирантов, магистрантов и студентов ФГБОУ ВО «Чеченский государственный педагогический университет», г. Грозный, 14 ноябрь 2017 г.</t>
  </si>
  <si>
    <t>Восемнадцатая межд. науч. конф Цивилизация знаний: российские реалии, М., РосНОУ, 21-22 апреля 2017 г.</t>
  </si>
  <si>
    <t>Вторая Всероссийская научно-практическая конференция с межд уча. "Социальная психология в образовательном пространстве", М., МГППУ, 24-25 октября 2017г.</t>
  </si>
  <si>
    <t>Студенческая научная конференция "Научный подход". М,, РосНОУ,  1-2 декабря 2017г.</t>
  </si>
  <si>
    <t>Казанская научная сессия научной школы проф. В.С.Агапова Современные проблемы психологической практики, образования и воспитания субъекта социально-экономических преобразований России:, Казань, 2017г.</t>
  </si>
  <si>
    <t>Международная научно-практическая конференция.North Charleston, SC,USA</t>
  </si>
  <si>
    <t>Научно-практическая конференция института культуры и искусств МГПУ, М., 2017г.</t>
  </si>
  <si>
    <t xml:space="preserve"> Семёнова М.А. – (1 аспирант -
Кутаев Л.О.), внеш.совм.; Лобанова Е.В. ( 1 аспирант - Епихина К.В.), внутр. штат. совм.; Шабанов Г.А.  (1 аспирант - Каплун П.В.)</t>
  </si>
  <si>
    <r>
      <t xml:space="preserve"> Научный кружок "</t>
    </r>
    <r>
      <rPr>
        <sz val="8"/>
        <color theme="1"/>
        <rFont val="Times New Roman"/>
        <family val="1"/>
        <charset val="204"/>
      </rPr>
      <t>Актуальные проблемы в области современного образования</t>
    </r>
    <r>
      <rPr>
        <sz val="8"/>
        <color rgb="FF000000"/>
        <rFont val="Times New Roman"/>
        <family val="1"/>
        <charset val="204"/>
      </rPr>
      <t>" (рук. Лобанова Е.В.,  Семёнова М.А., Головятенко Т.А). Участие в студенческой научной  конференции "Научный подход"- 9 человек</t>
    </r>
  </si>
  <si>
    <t>число публикаций - 10, число проектов представленных на конкурс -2, число наград в конкурсах - 3</t>
  </si>
  <si>
    <t>Всероссийская научно-практическая конференция с международным участием "Социальная психология в образовательном пространстве", 24-25 октября 2017г.- 4 чел.  Студенческая научная конференция "Научный подход", 1-2 декабря РосНОУ - 9 чел.</t>
  </si>
  <si>
    <t xml:space="preserve"> Макаров М.И. (1 аспирант – Астафьева Э.И.), внеш. совм.</t>
  </si>
  <si>
    <t xml:space="preserve">Adobe Reader 11
MS Office 2016 
MS Visual Studio 2017 SP1
Notepad++ 5.9.3
SWI-Prolog
Браузеры (Chrome, FireFox)
СПС Консультант +
СПС Гарант 
С++Builder 2009
Mathcad 15
</t>
  </si>
  <si>
    <t>Учебная доска, 
Проектор
Компьютер с лицензионным ПО</t>
  </si>
  <si>
    <t>(аудитория 316)</t>
  </si>
  <si>
    <t xml:space="preserve">Лаборатория психолого-педагогической диагностики </t>
  </si>
  <si>
    <t>(аудитория 307)</t>
  </si>
  <si>
    <t xml:space="preserve">Лаборатория медико-биологических основ дефектологии </t>
  </si>
  <si>
    <t>(аудитория 315)</t>
  </si>
  <si>
    <t xml:space="preserve">Лаборатория по проектированию и экспертизе образовательной среды </t>
  </si>
  <si>
    <t>(аудитория 310)</t>
  </si>
  <si>
    <t xml:space="preserve">Психологическая лаборатория </t>
  </si>
  <si>
    <t>Интерактивная доска, Учебная доска, 
Проектор
Компьютер с лицензионным ПО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</si>
</sst>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222222"/>
      <name val="Times New Roman"/>
      <family val="1"/>
      <charset val="204"/>
    </font>
    <font>
      <u/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36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5" fillId="0" borderId="0" xfId="0" applyFont="1"/>
    <xf numFmtId="0" fontId="3" fillId="0" borderId="0" xfId="0" applyFont="1" applyAlignment="1"/>
    <xf numFmtId="0" fontId="0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0" fontId="9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/>
    <xf numFmtId="0" fontId="3" fillId="0" borderId="0" xfId="0" applyFont="1" applyAlignme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/>
    <xf numFmtId="0" fontId="3" fillId="0" borderId="0" xfId="0" applyFont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2" xfId="0" applyBorder="1" applyAlignment="1"/>
    <xf numFmtId="0" fontId="5" fillId="0" borderId="1" xfId="0" applyFont="1" applyBorder="1" applyAlignment="1"/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0" fillId="0" borderId="1" xfId="0" applyFill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11" fillId="0" borderId="0" xfId="0" applyFont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wrapText="1"/>
    </xf>
    <xf numFmtId="0" fontId="15" fillId="2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/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2" fillId="0" borderId="1" xfId="0" applyFont="1" applyBorder="1"/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16" fillId="0" borderId="0" xfId="0" applyFont="1"/>
    <xf numFmtId="0" fontId="18" fillId="0" borderId="0" xfId="0" applyFont="1"/>
    <xf numFmtId="0" fontId="17" fillId="0" borderId="0" xfId="0" applyFont="1" applyAlignment="1"/>
    <xf numFmtId="0" fontId="13" fillId="0" borderId="0" xfId="0" applyFont="1" applyAlignment="1"/>
    <xf numFmtId="0" fontId="21" fillId="0" borderId="0" xfId="0" applyFont="1"/>
    <xf numFmtId="0" fontId="2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9" fillId="0" borderId="0" xfId="0" applyFont="1" applyAlignment="1"/>
    <xf numFmtId="0" fontId="20" fillId="0" borderId="0" xfId="0" applyFont="1" applyAlignment="1"/>
    <xf numFmtId="0" fontId="2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/>
    <xf numFmtId="0" fontId="19" fillId="0" borderId="0" xfId="0" applyFont="1"/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9" xfId="0" applyFont="1" applyFill="1" applyBorder="1" applyAlignment="1">
      <alignment horizontal="center" vertical="center" wrapText="1" readingOrder="1"/>
    </xf>
    <xf numFmtId="0" fontId="13" fillId="2" borderId="10" xfId="0" applyFont="1" applyFill="1" applyBorder="1" applyAlignment="1">
      <alignment horizontal="center" vertical="center" wrapText="1" readingOrder="1"/>
    </xf>
    <xf numFmtId="0" fontId="13" fillId="2" borderId="11" xfId="0" applyFont="1" applyFill="1" applyBorder="1" applyAlignment="1">
      <alignment horizontal="center" vertical="center" wrapText="1" readingOrder="1"/>
    </xf>
    <xf numFmtId="0" fontId="2" fillId="0" borderId="12" xfId="0" applyFont="1" applyBorder="1" applyAlignment="1">
      <alignment vertical="top" wrapText="1"/>
    </xf>
    <xf numFmtId="0" fontId="13" fillId="2" borderId="13" xfId="0" applyFont="1" applyFill="1" applyBorder="1" applyAlignment="1">
      <alignment vertical="top" wrapText="1"/>
    </xf>
    <xf numFmtId="0" fontId="13" fillId="2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3" fillId="2" borderId="10" xfId="0" applyFont="1" applyFill="1" applyBorder="1" applyAlignment="1">
      <alignment vertical="top" wrapText="1"/>
    </xf>
    <xf numFmtId="0" fontId="13" fillId="2" borderId="10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top" wrapText="1"/>
    </xf>
    <xf numFmtId="0" fontId="13" fillId="2" borderId="4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13" fillId="2" borderId="13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5" fillId="0" borderId="4" xfId="0" applyFont="1" applyBorder="1" applyAlignment="1">
      <alignment wrapText="1"/>
    </xf>
    <xf numFmtId="0" fontId="25" fillId="0" borderId="4" xfId="0" applyFont="1" applyBorder="1"/>
    <xf numFmtId="0" fontId="25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7" fillId="0" borderId="0" xfId="0" applyFont="1" applyFill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3" fillId="0" borderId="0" xfId="0" applyFont="1" applyAlignment="1"/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0" fontId="7" fillId="0" borderId="1" xfId="0" applyFont="1" applyFill="1" applyBorder="1"/>
    <xf numFmtId="0" fontId="26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1" xfId="0" applyFont="1" applyFill="1" applyBorder="1" applyAlignment="1"/>
    <xf numFmtId="0" fontId="3" fillId="0" borderId="1" xfId="0" applyFont="1" applyBorder="1" applyAlignment="1"/>
    <xf numFmtId="0" fontId="9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7" fillId="0" borderId="1" xfId="0" applyFont="1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0" xfId="0" applyFont="1" applyAlignment="1"/>
    <xf numFmtId="0" fontId="7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9" fillId="0" borderId="0" xfId="0" applyFont="1" applyAlignment="1">
      <alignment horizontal="center" vertical="top" wrapText="1"/>
    </xf>
    <xf numFmtId="0" fontId="2" fillId="0" borderId="1" xfId="0" applyFont="1" applyBorder="1" applyAlignment="1"/>
    <xf numFmtId="0" fontId="2" fillId="0" borderId="5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/>
    <xf numFmtId="0" fontId="0" fillId="0" borderId="4" xfId="0" applyBorder="1" applyAlignment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7" xfId="0" applyFont="1" applyBorder="1" applyAlignment="1"/>
    <xf numFmtId="0" fontId="1" fillId="0" borderId="7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13" fillId="2" borderId="16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2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left" wrapText="1"/>
    </xf>
    <xf numFmtId="0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16" fontId="4" fillId="0" borderId="1" xfId="0" applyNumberFormat="1" applyFont="1" applyBorder="1" applyAlignment="1">
      <alignment vertical="top" wrapText="1"/>
    </xf>
    <xf numFmtId="16" fontId="0" fillId="0" borderId="1" xfId="0" applyNumberFormat="1" applyBorder="1" applyAlignment="1">
      <alignment vertical="top" wrapText="1"/>
    </xf>
    <xf numFmtId="0" fontId="22" fillId="2" borderId="13" xfId="0" applyFont="1" applyFill="1" applyBorder="1" applyAlignment="1">
      <alignment horizontal="center" vertical="top" wrapText="1"/>
    </xf>
    <xf numFmtId="0" fontId="22" fillId="2" borderId="13" xfId="0" applyFont="1" applyFill="1" applyBorder="1" applyAlignment="1">
      <alignment vertical="top" wrapText="1"/>
    </xf>
    <xf numFmtId="0" fontId="28" fillId="2" borderId="14" xfId="1" applyFont="1" applyFill="1" applyBorder="1" applyAlignment="1" applyProtection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5</xdr:col>
      <xdr:colOff>733425</xdr:colOff>
      <xdr:row>13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5343525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1466850</xdr:colOff>
      <xdr:row>11</xdr:row>
      <xdr:rowOff>66675</xdr:rowOff>
    </xdr:from>
    <xdr:to>
      <xdr:col>3</xdr:col>
      <xdr:colOff>95250</xdr:colOff>
      <xdr:row>14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5525" y="3105150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5</xdr:col>
      <xdr:colOff>123825</xdr:colOff>
      <xdr:row>13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0" y="2971800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4</xdr:col>
      <xdr:colOff>514350</xdr:colOff>
      <xdr:row>12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1350" y="6600825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6</xdr:col>
      <xdr:colOff>647700</xdr:colOff>
      <xdr:row>12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6276975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11</xdr:col>
      <xdr:colOff>247650</xdr:colOff>
      <xdr:row>12</xdr:row>
      <xdr:rowOff>152400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2905125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4</xdr:col>
      <xdr:colOff>733425</xdr:colOff>
      <xdr:row>11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6638925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5</xdr:col>
      <xdr:colOff>390525</xdr:colOff>
      <xdr:row>11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5" y="4752975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20</xdr:row>
      <xdr:rowOff>0</xdr:rowOff>
    </xdr:from>
    <xdr:to>
      <xdr:col>7</xdr:col>
      <xdr:colOff>66675</xdr:colOff>
      <xdr:row>22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6257925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1419225</xdr:colOff>
      <xdr:row>30</xdr:row>
      <xdr:rowOff>104775</xdr:rowOff>
    </xdr:from>
    <xdr:to>
      <xdr:col>3</xdr:col>
      <xdr:colOff>314325</xdr:colOff>
      <xdr:row>33</xdr:row>
      <xdr:rowOff>76200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0" y="7772400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2000250</xdr:colOff>
      <xdr:row>14</xdr:row>
      <xdr:rowOff>171450</xdr:rowOff>
    </xdr:from>
    <xdr:to>
      <xdr:col>2</xdr:col>
      <xdr:colOff>190500</xdr:colOff>
      <xdr:row>17</xdr:row>
      <xdr:rowOff>142875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0" y="3514725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5</xdr:col>
      <xdr:colOff>923925</xdr:colOff>
      <xdr:row>13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29125" y="5362575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7</xdr:col>
      <xdr:colOff>952500</xdr:colOff>
      <xdr:row>25</xdr:row>
      <xdr:rowOff>542925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29150" y="6324600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46</xdr:row>
      <xdr:rowOff>0</xdr:rowOff>
    </xdr:from>
    <xdr:to>
      <xdr:col>7</xdr:col>
      <xdr:colOff>342900</xdr:colOff>
      <xdr:row>48</xdr:row>
      <xdr:rowOff>161925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7300" y="59197875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17</xdr:row>
      <xdr:rowOff>0</xdr:rowOff>
    </xdr:from>
    <xdr:to>
      <xdr:col>5</xdr:col>
      <xdr:colOff>857250</xdr:colOff>
      <xdr:row>19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2050" y="6877050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24</xdr:row>
      <xdr:rowOff>0</xdr:rowOff>
    </xdr:from>
    <xdr:to>
      <xdr:col>4</xdr:col>
      <xdr:colOff>628650</xdr:colOff>
      <xdr:row>24</xdr:row>
      <xdr:rowOff>542925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53025" y="5981700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</xdr:row>
      <xdr:rowOff>0</xdr:rowOff>
    </xdr:from>
    <xdr:to>
      <xdr:col>4</xdr:col>
      <xdr:colOff>200025</xdr:colOff>
      <xdr:row>23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05275" y="5657850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2362200</xdr:colOff>
      <xdr:row>15</xdr:row>
      <xdr:rowOff>57150</xdr:rowOff>
    </xdr:from>
    <xdr:to>
      <xdr:col>1</xdr:col>
      <xdr:colOff>704850</xdr:colOff>
      <xdr:row>18</xdr:row>
      <xdr:rowOff>28575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200" y="5448300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37</xdr:row>
      <xdr:rowOff>0</xdr:rowOff>
    </xdr:from>
    <xdr:to>
      <xdr:col>4</xdr:col>
      <xdr:colOff>762002</xdr:colOff>
      <xdr:row>39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8625" y="38890575"/>
          <a:ext cx="2038351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1181100</xdr:colOff>
      <xdr:row>37</xdr:row>
      <xdr:rowOff>28575</xdr:rowOff>
    </xdr:from>
    <xdr:to>
      <xdr:col>4</xdr:col>
      <xdr:colOff>762002</xdr:colOff>
      <xdr:row>40</xdr:row>
      <xdr:rowOff>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9575" y="38919150"/>
          <a:ext cx="2038351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4</xdr:col>
      <xdr:colOff>267760</xdr:colOff>
      <xdr:row>10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7675" y="6105525"/>
          <a:ext cx="178223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27</xdr:row>
      <xdr:rowOff>180975</xdr:rowOff>
    </xdr:from>
    <xdr:to>
      <xdr:col>2</xdr:col>
      <xdr:colOff>800100</xdr:colOff>
      <xdr:row>30</xdr:row>
      <xdr:rowOff>152400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" y="6429375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24</xdr:row>
      <xdr:rowOff>0</xdr:rowOff>
    </xdr:from>
    <xdr:to>
      <xdr:col>10</xdr:col>
      <xdr:colOff>38100</xdr:colOff>
      <xdr:row>26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6581775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8</xdr:col>
      <xdr:colOff>123825</xdr:colOff>
      <xdr:row>19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4610100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4</xdr:col>
      <xdr:colOff>809625</xdr:colOff>
      <xdr:row>16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3095625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3</xdr:col>
      <xdr:colOff>676275</xdr:colOff>
      <xdr:row>14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7362825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35</xdr:row>
      <xdr:rowOff>0</xdr:rowOff>
    </xdr:from>
    <xdr:to>
      <xdr:col>4</xdr:col>
      <xdr:colOff>790575</xdr:colOff>
      <xdr:row>37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7475" y="9763125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</xdr:row>
      <xdr:rowOff>0</xdr:rowOff>
    </xdr:from>
    <xdr:to>
      <xdr:col>7</xdr:col>
      <xdr:colOff>304800</xdr:colOff>
      <xdr:row>14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6076950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prbookshop.ru/,%20GiSoft%20&#1073;&#1080;&#1073;&#1083;&#1080;&#1086;&#1090;&#1077;&#1082;&#1072;" TargetMode="External"/><Relationship Id="rId13" Type="http://schemas.openxmlformats.org/officeDocument/2006/relationships/hyperlink" Target="http://www.iprbookshop.ru/,%20GiSoft%20&#1073;&#1080;&#1073;&#1083;&#1080;&#1086;&#1090;&#1077;&#1082;&#1072;" TargetMode="External"/><Relationship Id="rId18" Type="http://schemas.openxmlformats.org/officeDocument/2006/relationships/hyperlink" Target="http://www.iprbookshop.ru/,%20GiSoft%20&#1073;&#1080;&#1073;&#1083;&#1080;&#1086;&#1090;&#1077;&#1082;&#1072;" TargetMode="External"/><Relationship Id="rId26" Type="http://schemas.openxmlformats.org/officeDocument/2006/relationships/hyperlink" Target="http://www.iprbookshop.ru/,%20GiSoft%20&#1073;&#1080;&#1073;&#1083;&#1080;&#1086;&#1090;&#1077;&#1082;&#1072;" TargetMode="External"/><Relationship Id="rId3" Type="http://schemas.openxmlformats.org/officeDocument/2006/relationships/hyperlink" Target="http://www.iprbookshop.ru/,%20GiSoft%20&#1073;&#1080;&#1073;&#1083;&#1080;&#1086;&#1090;&#1077;&#1082;&#1072;" TargetMode="External"/><Relationship Id="rId21" Type="http://schemas.openxmlformats.org/officeDocument/2006/relationships/hyperlink" Target="http://www.iprbookshop.ru/,%20GiSoft%20&#1073;&#1080;&#1073;&#1083;&#1080;&#1086;&#1090;&#1077;&#1082;&#1072;" TargetMode="External"/><Relationship Id="rId7" Type="http://schemas.openxmlformats.org/officeDocument/2006/relationships/hyperlink" Target="http://www.iprbookshop.ru/,%20GiSoft%20&#1073;&#1080;&#1073;&#1083;&#1080;&#1086;&#1090;&#1077;&#1082;&#1072;" TargetMode="External"/><Relationship Id="rId12" Type="http://schemas.openxmlformats.org/officeDocument/2006/relationships/hyperlink" Target="http://www.iprbookshop.ru/,%20GiSoft%20&#1073;&#1080;&#1073;&#1083;&#1080;&#1086;&#1090;&#1077;&#1082;&#1072;" TargetMode="External"/><Relationship Id="rId17" Type="http://schemas.openxmlformats.org/officeDocument/2006/relationships/hyperlink" Target="http://www.iprbookshop.ru/,%20GiSoft%20&#1073;&#1080;&#1073;&#1083;&#1080;&#1086;&#1090;&#1077;&#1082;&#1072;" TargetMode="External"/><Relationship Id="rId25" Type="http://schemas.openxmlformats.org/officeDocument/2006/relationships/hyperlink" Target="http://www.iprbookshop.ru/,%20GiSoft%20&#1073;&#1080;&#1073;&#1083;&#1080;&#1086;&#1090;&#1077;&#1082;&#1072;" TargetMode="External"/><Relationship Id="rId2" Type="http://schemas.openxmlformats.org/officeDocument/2006/relationships/hyperlink" Target="http://www.iprbookshop.ru/,%20GiSoft%20&#1073;&#1080;&#1073;&#1083;&#1080;&#1086;&#1090;&#1077;&#1082;&#1072;" TargetMode="External"/><Relationship Id="rId16" Type="http://schemas.openxmlformats.org/officeDocument/2006/relationships/hyperlink" Target="http://www.iprbookshop.ru/,%20GiSoft%20&#1073;&#1080;&#1073;&#1083;&#1080;&#1086;&#1090;&#1077;&#1082;&#1072;" TargetMode="External"/><Relationship Id="rId20" Type="http://schemas.openxmlformats.org/officeDocument/2006/relationships/hyperlink" Target="http://www.iprbookshop.ru/,%20GiSoft%20&#1073;&#1080;&#1073;&#1083;&#1080;&#1086;&#1090;&#1077;&#1082;&#1072;" TargetMode="External"/><Relationship Id="rId29" Type="http://schemas.openxmlformats.org/officeDocument/2006/relationships/printerSettings" Target="../printerSettings/printerSettings25.bin"/><Relationship Id="rId1" Type="http://schemas.openxmlformats.org/officeDocument/2006/relationships/hyperlink" Target="http://www.iprbookshop.ru/,%20GiSoft%20&#1073;&#1080;&#1073;&#1083;&#1080;&#1086;&#1090;&#1077;&#1082;&#1072;" TargetMode="External"/><Relationship Id="rId6" Type="http://schemas.openxmlformats.org/officeDocument/2006/relationships/hyperlink" Target="http://www.iprbookshop.ru/,%20GiSoft%20&#1073;&#1080;&#1073;&#1083;&#1080;&#1086;&#1090;&#1077;&#1082;&#1072;" TargetMode="External"/><Relationship Id="rId11" Type="http://schemas.openxmlformats.org/officeDocument/2006/relationships/hyperlink" Target="http://www.iprbookshop.ru/,%20GiSoft%20&#1073;&#1080;&#1073;&#1083;&#1080;&#1086;&#1090;&#1077;&#1082;&#1072;" TargetMode="External"/><Relationship Id="rId24" Type="http://schemas.openxmlformats.org/officeDocument/2006/relationships/hyperlink" Target="http://www.iprbookshop.ru/,%20GiSoft%20&#1073;&#1080;&#1073;&#1083;&#1080;&#1086;&#1090;&#1077;&#1082;&#1072;" TargetMode="External"/><Relationship Id="rId5" Type="http://schemas.openxmlformats.org/officeDocument/2006/relationships/hyperlink" Target="http://www.iprbookshop.ru/,%20GiSoft%20&#1073;&#1080;&#1073;&#1083;&#1080;&#1086;&#1090;&#1077;&#1082;&#1072;" TargetMode="External"/><Relationship Id="rId15" Type="http://schemas.openxmlformats.org/officeDocument/2006/relationships/hyperlink" Target="http://www.iprbookshop.ru/,%20GiSoft%20&#1073;&#1080;&#1073;&#1083;&#1080;&#1086;&#1090;&#1077;&#1082;&#1072;" TargetMode="External"/><Relationship Id="rId23" Type="http://schemas.openxmlformats.org/officeDocument/2006/relationships/hyperlink" Target="http://www.iprbookshop.ru/,%20GiSoft%20&#1073;&#1080;&#1073;&#1083;&#1080;&#1086;&#1090;&#1077;&#1082;&#1072;" TargetMode="External"/><Relationship Id="rId28" Type="http://schemas.openxmlformats.org/officeDocument/2006/relationships/hyperlink" Target="http://www.iprbookshop.ru/,%20GiSoft%20&#1073;&#1080;&#1073;&#1083;&#1080;&#1086;&#1090;&#1077;&#1082;&#1072;" TargetMode="External"/><Relationship Id="rId10" Type="http://schemas.openxmlformats.org/officeDocument/2006/relationships/hyperlink" Target="http://www.iprbookshop.ru/,%20GiSoft%20&#1073;&#1080;&#1073;&#1083;&#1080;&#1086;&#1090;&#1077;&#1082;&#1072;" TargetMode="External"/><Relationship Id="rId19" Type="http://schemas.openxmlformats.org/officeDocument/2006/relationships/hyperlink" Target="http://www.iprbookshop.ru/,%20GiSoft%20&#1073;&#1080;&#1073;&#1083;&#1080;&#1086;&#1090;&#1077;&#1082;&#1072;" TargetMode="External"/><Relationship Id="rId4" Type="http://schemas.openxmlformats.org/officeDocument/2006/relationships/hyperlink" Target="http://www.iprbookshop.ru/,%20GiSoft%20&#1073;&#1080;&#1073;&#1083;&#1080;&#1086;&#1090;&#1077;&#1082;&#1072;" TargetMode="External"/><Relationship Id="rId9" Type="http://schemas.openxmlformats.org/officeDocument/2006/relationships/hyperlink" Target="http://www.iprbookshop.ru/,%20GiSoft%20&#1073;&#1080;&#1073;&#1083;&#1080;&#1086;&#1090;&#1077;&#1082;&#1072;" TargetMode="External"/><Relationship Id="rId14" Type="http://schemas.openxmlformats.org/officeDocument/2006/relationships/hyperlink" Target="http://www.iprbookshop.ru/,%20GiSoft%20&#1073;&#1080;&#1073;&#1083;&#1080;&#1086;&#1090;&#1077;&#1082;&#1072;" TargetMode="External"/><Relationship Id="rId22" Type="http://schemas.openxmlformats.org/officeDocument/2006/relationships/hyperlink" Target="http://www.iprbookshop.ru/,%20GiSoft%20&#1073;&#1080;&#1073;&#1083;&#1080;&#1086;&#1090;&#1077;&#1082;&#1072;" TargetMode="External"/><Relationship Id="rId27" Type="http://schemas.openxmlformats.org/officeDocument/2006/relationships/hyperlink" Target="http://www.iprbookshop.ru/,%20GiSoft%20&#1073;&#1080;&#1073;&#1083;&#1080;&#1086;&#1090;&#1077;&#1082;&#1072;" TargetMode="External"/><Relationship Id="rId30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workbookViewId="0">
      <selection activeCell="E20" sqref="E20"/>
    </sheetView>
  </sheetViews>
  <sheetFormatPr defaultRowHeight="15"/>
  <cols>
    <col min="1" max="1" width="9.42578125" customWidth="1"/>
    <col min="2" max="2" width="21.7109375" style="9" customWidth="1"/>
    <col min="3" max="3" width="15.140625" customWidth="1"/>
    <col min="4" max="4" width="10.85546875" customWidth="1"/>
    <col min="5" max="5" width="17" customWidth="1"/>
    <col min="6" max="6" width="13.28515625" customWidth="1"/>
    <col min="7" max="7" width="9.5703125" customWidth="1"/>
    <col min="8" max="8" width="12.7109375" customWidth="1"/>
    <col min="9" max="9" width="23" customWidth="1"/>
    <col min="10" max="10" width="5" customWidth="1"/>
    <col min="11" max="11" width="5.85546875" customWidth="1"/>
    <col min="12" max="12" width="5.7109375" customWidth="1"/>
    <col min="13" max="13" width="5.42578125" customWidth="1"/>
    <col min="14" max="14" width="5" customWidth="1"/>
    <col min="15" max="15" width="6.140625" customWidth="1"/>
    <col min="16" max="16" width="4.7109375" customWidth="1"/>
    <col min="17" max="17" width="6.140625" customWidth="1"/>
    <col min="18" max="18" width="7.140625" customWidth="1"/>
    <col min="19" max="19" width="5.5703125" customWidth="1"/>
    <col min="20" max="20" width="7.28515625" customWidth="1"/>
    <col min="21" max="21" width="6.42578125" customWidth="1"/>
  </cols>
  <sheetData>
    <row r="1" spans="1:21" ht="15.75" customHeight="1">
      <c r="A1" s="152"/>
      <c r="B1" s="154"/>
      <c r="C1" s="152"/>
      <c r="D1" s="152"/>
      <c r="E1" s="152"/>
      <c r="F1" s="152"/>
      <c r="G1" s="152"/>
      <c r="H1" s="152"/>
      <c r="I1" s="152" t="s">
        <v>2</v>
      </c>
      <c r="J1" s="152"/>
      <c r="K1" s="152"/>
      <c r="L1" s="152"/>
      <c r="M1" s="152"/>
      <c r="N1" s="152"/>
      <c r="O1" s="152"/>
      <c r="P1" s="152"/>
      <c r="Q1" s="152"/>
      <c r="R1" s="144"/>
      <c r="S1" s="145"/>
      <c r="T1" s="145"/>
      <c r="U1" s="145"/>
    </row>
    <row r="2" spans="1:21" ht="18" customHeight="1">
      <c r="A2" s="226" t="s">
        <v>175</v>
      </c>
      <c r="B2" s="227"/>
      <c r="C2" s="227"/>
      <c r="D2" s="227"/>
      <c r="E2" s="227"/>
      <c r="F2" s="227"/>
      <c r="G2" s="227"/>
      <c r="H2" s="227"/>
      <c r="I2" s="227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</row>
    <row r="3" spans="1:21" ht="15" customHeight="1">
      <c r="A3" s="152"/>
      <c r="B3" s="154"/>
      <c r="C3" s="153"/>
      <c r="D3" s="153"/>
      <c r="E3" s="153" t="s">
        <v>269</v>
      </c>
      <c r="F3" s="153"/>
      <c r="G3" s="153"/>
      <c r="H3" s="153"/>
      <c r="I3" s="153"/>
      <c r="J3" s="148"/>
      <c r="K3" s="148"/>
      <c r="L3" s="148"/>
      <c r="M3" s="148"/>
      <c r="N3" s="148"/>
      <c r="O3" s="148"/>
      <c r="P3" s="148"/>
      <c r="Q3" s="148"/>
      <c r="R3" s="148"/>
      <c r="S3" s="152"/>
      <c r="T3" s="152"/>
      <c r="U3" s="152"/>
    </row>
    <row r="4" spans="1:21" ht="9.75" customHeight="1">
      <c r="A4" s="224" t="s">
        <v>1</v>
      </c>
      <c r="B4" s="225"/>
      <c r="C4" s="225"/>
      <c r="D4" s="225"/>
      <c r="E4" s="225"/>
      <c r="F4" s="225"/>
      <c r="G4" s="225"/>
      <c r="H4" s="225"/>
      <c r="I4" s="225"/>
      <c r="J4" s="147"/>
      <c r="K4" s="147"/>
      <c r="L4" s="147"/>
      <c r="M4" s="147"/>
      <c r="N4" s="147"/>
      <c r="O4" s="147"/>
      <c r="P4" s="147"/>
      <c r="Q4" s="147"/>
      <c r="R4" s="147"/>
      <c r="S4" s="152"/>
      <c r="T4" s="152"/>
      <c r="U4" s="152"/>
    </row>
    <row r="5" spans="1:21" s="2" customFormat="1" ht="48.75" customHeight="1">
      <c r="A5" s="222" t="s">
        <v>270</v>
      </c>
      <c r="B5" s="223"/>
      <c r="C5" s="223"/>
      <c r="D5" s="223"/>
      <c r="E5" s="223"/>
      <c r="F5" s="223"/>
      <c r="G5" s="223"/>
      <c r="H5" s="223"/>
      <c r="I5" s="223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</row>
    <row r="6" spans="1:21" s="151" customFormat="1" ht="27.75" customHeight="1">
      <c r="A6" s="228" t="s">
        <v>203</v>
      </c>
      <c r="B6" s="228" t="s">
        <v>249</v>
      </c>
      <c r="C6" s="228" t="s">
        <v>204</v>
      </c>
      <c r="D6" s="228" t="s">
        <v>5</v>
      </c>
      <c r="E6" s="230" t="s">
        <v>245</v>
      </c>
      <c r="F6" s="230"/>
      <c r="G6" s="230"/>
      <c r="H6" s="230"/>
      <c r="I6" s="228" t="s">
        <v>246</v>
      </c>
    </row>
    <row r="7" spans="1:21" s="151" customFormat="1" ht="165.75" customHeight="1">
      <c r="A7" s="229"/>
      <c r="B7" s="229"/>
      <c r="C7" s="229"/>
      <c r="D7" s="229"/>
      <c r="E7" s="108" t="s">
        <v>206</v>
      </c>
      <c r="F7" s="108" t="s">
        <v>207</v>
      </c>
      <c r="G7" s="108" t="s">
        <v>208</v>
      </c>
      <c r="H7" s="108" t="s">
        <v>247</v>
      </c>
      <c r="I7" s="229"/>
    </row>
    <row r="8" spans="1:21" s="151" customFormat="1" ht="45">
      <c r="A8" s="159" t="s">
        <v>271</v>
      </c>
      <c r="B8" s="159" t="s">
        <v>272</v>
      </c>
      <c r="C8" s="159" t="s">
        <v>273</v>
      </c>
      <c r="D8" s="159" t="s">
        <v>24</v>
      </c>
      <c r="E8" s="159"/>
      <c r="F8" s="159"/>
      <c r="G8" s="159"/>
      <c r="H8" s="159">
        <v>1</v>
      </c>
      <c r="I8" s="159">
        <v>96</v>
      </c>
    </row>
    <row r="9" spans="1:21" s="151" customFormat="1" ht="45">
      <c r="A9" s="159" t="s">
        <v>271</v>
      </c>
      <c r="B9" s="159" t="s">
        <v>272</v>
      </c>
      <c r="C9" s="159" t="s">
        <v>273</v>
      </c>
      <c r="D9" s="159" t="s">
        <v>3</v>
      </c>
      <c r="E9" s="159"/>
      <c r="F9" s="159"/>
      <c r="G9" s="159"/>
      <c r="H9" s="159">
        <v>23</v>
      </c>
      <c r="I9" s="159">
        <v>80.400000000000006</v>
      </c>
    </row>
    <row r="12" spans="1:21">
      <c r="B12" s="9" t="s">
        <v>291</v>
      </c>
      <c r="I12" t="s">
        <v>292</v>
      </c>
    </row>
  </sheetData>
  <mergeCells count="9">
    <mergeCell ref="A5:I5"/>
    <mergeCell ref="A4:I4"/>
    <mergeCell ref="A2:I2"/>
    <mergeCell ref="A6:A7"/>
    <mergeCell ref="B6:B7"/>
    <mergeCell ref="C6:C7"/>
    <mergeCell ref="D6:D7"/>
    <mergeCell ref="E6:H6"/>
    <mergeCell ref="I6:I7"/>
  </mergeCells>
  <pageMargins left="0.7086614173228347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B18" sqref="B18"/>
    </sheetView>
  </sheetViews>
  <sheetFormatPr defaultRowHeight="15"/>
  <cols>
    <col min="1" max="1" width="12.42578125" customWidth="1"/>
    <col min="2" max="2" width="37.140625" customWidth="1"/>
    <col min="3" max="3" width="11.42578125" customWidth="1"/>
    <col min="4" max="4" width="11.7109375" customWidth="1"/>
    <col min="5" max="5" width="16" customWidth="1"/>
  </cols>
  <sheetData>
    <row r="1" spans="1:8">
      <c r="A1" s="43"/>
      <c r="B1" s="43"/>
      <c r="C1" s="48"/>
      <c r="D1" s="43"/>
      <c r="E1" s="42" t="s">
        <v>82</v>
      </c>
      <c r="F1" s="284"/>
      <c r="G1" s="262"/>
      <c r="H1" s="262"/>
    </row>
    <row r="2" spans="1:8" ht="37.5" customHeight="1">
      <c r="A2" s="251" t="s">
        <v>197</v>
      </c>
      <c r="B2" s="278"/>
      <c r="C2" s="278"/>
      <c r="D2" s="278"/>
      <c r="E2" s="278"/>
      <c r="F2" s="46"/>
      <c r="G2" s="46"/>
      <c r="H2" s="46"/>
    </row>
    <row r="3" spans="1:8">
      <c r="A3" s="251" t="s">
        <v>334</v>
      </c>
      <c r="B3" s="278"/>
      <c r="C3" s="278"/>
      <c r="D3" s="278"/>
      <c r="E3" s="278"/>
      <c r="F3" s="46"/>
      <c r="G3" s="46"/>
      <c r="H3" s="46"/>
    </row>
    <row r="4" spans="1:8" ht="23.25" customHeight="1">
      <c r="A4" s="279" t="s">
        <v>1</v>
      </c>
      <c r="B4" s="285"/>
      <c r="C4" s="285"/>
      <c r="D4" s="285"/>
      <c r="E4" s="285"/>
      <c r="F4" s="47"/>
      <c r="G4" s="47"/>
      <c r="H4" s="47"/>
    </row>
    <row r="5" spans="1:8" ht="28.5" customHeight="1">
      <c r="A5" s="296" t="s">
        <v>253</v>
      </c>
      <c r="B5" s="285"/>
      <c r="C5" s="285"/>
      <c r="D5" s="285"/>
      <c r="E5" s="285"/>
      <c r="F5" s="47"/>
      <c r="G5" s="47"/>
      <c r="H5" s="47"/>
    </row>
    <row r="7" spans="1:8" ht="45">
      <c r="A7" s="45" t="s">
        <v>44</v>
      </c>
      <c r="B7" s="45" t="s">
        <v>22</v>
      </c>
      <c r="C7" s="51" t="s">
        <v>57</v>
      </c>
      <c r="D7" s="45" t="s">
        <v>45</v>
      </c>
      <c r="E7" s="45" t="s">
        <v>46</v>
      </c>
    </row>
    <row r="8" spans="1:8">
      <c r="A8" s="275">
        <v>2017</v>
      </c>
      <c r="B8" s="52"/>
      <c r="C8" s="52"/>
      <c r="D8" s="52"/>
      <c r="E8" s="52"/>
    </row>
    <row r="9" spans="1:8">
      <c r="A9" s="264"/>
      <c r="B9" s="52"/>
      <c r="C9" s="52"/>
      <c r="D9" s="52"/>
      <c r="E9" s="52"/>
    </row>
    <row r="10" spans="1:8">
      <c r="A10" s="44" t="s">
        <v>47</v>
      </c>
      <c r="B10" s="3"/>
      <c r="C10" s="3"/>
      <c r="D10" s="3"/>
      <c r="E10" s="3"/>
    </row>
    <row r="12" spans="1:8">
      <c r="A12" s="269"/>
      <c r="B12" s="269"/>
      <c r="C12" s="269"/>
      <c r="D12" s="269"/>
      <c r="E12" s="269"/>
    </row>
    <row r="13" spans="1:8">
      <c r="A13" t="s">
        <v>291</v>
      </c>
      <c r="E13" t="s">
        <v>292</v>
      </c>
    </row>
    <row r="23" spans="5:5">
      <c r="E23" s="53"/>
    </row>
  </sheetData>
  <mergeCells count="7">
    <mergeCell ref="F1:H1"/>
    <mergeCell ref="A2:E2"/>
    <mergeCell ref="A3:E3"/>
    <mergeCell ref="A4:E4"/>
    <mergeCell ref="A12:E12"/>
    <mergeCell ref="A5:E5"/>
    <mergeCell ref="A8:A9"/>
  </mergeCells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D23" sqref="D23"/>
    </sheetView>
  </sheetViews>
  <sheetFormatPr defaultRowHeight="15"/>
  <cols>
    <col min="2" max="2" width="13.7109375" customWidth="1"/>
    <col min="3" max="3" width="13.42578125" customWidth="1"/>
    <col min="4" max="4" width="13.5703125" customWidth="1"/>
    <col min="5" max="5" width="12.5703125" customWidth="1"/>
    <col min="6" max="6" width="15.85546875" customWidth="1"/>
    <col min="7" max="7" width="15.5703125" customWidth="1"/>
  </cols>
  <sheetData>
    <row r="1" spans="1:7">
      <c r="A1" s="48"/>
      <c r="B1" s="48"/>
      <c r="C1" s="48"/>
      <c r="D1" s="48"/>
      <c r="E1" s="284" t="s">
        <v>87</v>
      </c>
      <c r="F1" s="262"/>
      <c r="G1" s="262"/>
    </row>
    <row r="2" spans="1:7">
      <c r="A2" s="251" t="s">
        <v>175</v>
      </c>
      <c r="B2" s="278"/>
      <c r="C2" s="278"/>
      <c r="D2" s="278"/>
      <c r="E2" s="278"/>
      <c r="F2" s="278"/>
      <c r="G2" s="278"/>
    </row>
    <row r="3" spans="1:7" ht="15" customHeight="1">
      <c r="A3" s="251" t="s">
        <v>269</v>
      </c>
      <c r="B3" s="278"/>
      <c r="C3" s="278"/>
      <c r="D3" s="278"/>
      <c r="E3" s="278"/>
      <c r="F3" s="278"/>
      <c r="G3" s="278"/>
    </row>
    <row r="4" spans="1:7" ht="15" customHeight="1">
      <c r="A4" s="279" t="s">
        <v>1</v>
      </c>
      <c r="B4" s="285"/>
      <c r="C4" s="285"/>
      <c r="D4" s="285"/>
      <c r="E4" s="285"/>
      <c r="F4" s="285"/>
      <c r="G4" s="285"/>
    </row>
    <row r="5" spans="1:7">
      <c r="A5" s="50"/>
      <c r="B5" s="49"/>
      <c r="C5" s="49"/>
      <c r="D5" s="49"/>
      <c r="E5" s="49"/>
      <c r="F5" s="49"/>
      <c r="G5" s="49"/>
    </row>
    <row r="6" spans="1:7" ht="15" customHeight="1">
      <c r="A6" s="276" t="s">
        <v>174</v>
      </c>
      <c r="B6" s="277"/>
      <c r="C6" s="277"/>
      <c r="D6" s="277"/>
      <c r="E6" s="277"/>
      <c r="F6" s="277"/>
      <c r="G6" s="277"/>
    </row>
    <row r="7" spans="1:7" ht="24" customHeight="1">
      <c r="A7" s="8" t="s">
        <v>55</v>
      </c>
      <c r="B7" s="57" t="s">
        <v>49</v>
      </c>
      <c r="C7" s="57" t="s">
        <v>50</v>
      </c>
      <c r="D7" s="57" t="s">
        <v>51</v>
      </c>
      <c r="E7" s="57" t="s">
        <v>52</v>
      </c>
      <c r="F7" s="57" t="s">
        <v>53</v>
      </c>
      <c r="G7" s="57" t="s">
        <v>54</v>
      </c>
    </row>
    <row r="8" spans="1:7">
      <c r="A8" s="3">
        <v>2017</v>
      </c>
      <c r="B8" s="58"/>
      <c r="C8" s="58"/>
      <c r="D8" s="58"/>
      <c r="E8" s="58"/>
      <c r="F8" s="58"/>
      <c r="G8" s="58"/>
    </row>
    <row r="9" spans="1:7">
      <c r="A9" s="3" t="s">
        <v>6</v>
      </c>
      <c r="B9" s="3"/>
      <c r="C9" s="3"/>
      <c r="D9" s="3"/>
      <c r="E9" s="3"/>
      <c r="F9" s="3"/>
      <c r="G9" s="3"/>
    </row>
    <row r="11" spans="1:7">
      <c r="A11" s="269"/>
      <c r="B11" s="269"/>
      <c r="C11" s="269"/>
      <c r="D11" s="269"/>
      <c r="E11" s="269"/>
      <c r="F11" s="269"/>
      <c r="G11" s="269"/>
    </row>
    <row r="12" spans="1:7">
      <c r="B12" t="s">
        <v>291</v>
      </c>
      <c r="G12" t="s">
        <v>292</v>
      </c>
    </row>
  </sheetData>
  <mergeCells count="6">
    <mergeCell ref="A11:G11"/>
    <mergeCell ref="E1:G1"/>
    <mergeCell ref="A2:G2"/>
    <mergeCell ref="A3:G3"/>
    <mergeCell ref="A4:G4"/>
    <mergeCell ref="A6:G6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B20" sqref="B20"/>
    </sheetView>
  </sheetViews>
  <sheetFormatPr defaultRowHeight="15"/>
  <cols>
    <col min="1" max="1" width="4" customWidth="1"/>
    <col min="2" max="2" width="23.140625" customWidth="1"/>
    <col min="3" max="3" width="20.5703125" customWidth="1"/>
    <col min="4" max="4" width="20.28515625" customWidth="1"/>
    <col min="5" max="5" width="18.7109375" customWidth="1"/>
    <col min="6" max="6" width="33.140625" customWidth="1"/>
  </cols>
  <sheetData>
    <row r="1" spans="1:6">
      <c r="A1" s="168"/>
      <c r="B1" s="168"/>
      <c r="C1" s="168"/>
      <c r="D1" s="234"/>
      <c r="E1" s="238"/>
      <c r="F1" s="200" t="s">
        <v>41</v>
      </c>
    </row>
    <row r="2" spans="1:6">
      <c r="A2" s="251" t="s">
        <v>202</v>
      </c>
      <c r="B2" s="294"/>
      <c r="C2" s="294"/>
      <c r="D2" s="294"/>
      <c r="E2" s="294"/>
      <c r="F2" s="294"/>
    </row>
    <row r="3" spans="1:6">
      <c r="A3" s="251" t="s">
        <v>269</v>
      </c>
      <c r="B3" s="294"/>
      <c r="C3" s="294"/>
      <c r="D3" s="294"/>
      <c r="E3" s="294"/>
      <c r="F3" s="294"/>
    </row>
    <row r="4" spans="1:6">
      <c r="A4" s="279" t="s">
        <v>1</v>
      </c>
      <c r="B4" s="294"/>
      <c r="C4" s="294"/>
      <c r="D4" s="294"/>
      <c r="E4" s="294"/>
      <c r="F4" s="294"/>
    </row>
    <row r="5" spans="1:6" ht="42.75" customHeight="1">
      <c r="A5" s="276" t="s">
        <v>330</v>
      </c>
      <c r="B5" s="295"/>
      <c r="C5" s="295"/>
      <c r="D5" s="295"/>
      <c r="E5" s="295"/>
      <c r="F5" s="295"/>
    </row>
    <row r="6" spans="1:6" ht="72" customHeight="1">
      <c r="A6" s="8" t="s">
        <v>0</v>
      </c>
      <c r="B6" s="35" t="s">
        <v>199</v>
      </c>
      <c r="C6" s="170" t="s">
        <v>64</v>
      </c>
      <c r="D6" s="170" t="s">
        <v>224</v>
      </c>
      <c r="E6" s="170" t="s">
        <v>65</v>
      </c>
      <c r="F6" s="170" t="s">
        <v>66</v>
      </c>
    </row>
    <row r="7" spans="1:6" ht="75">
      <c r="A7" s="297">
        <v>1</v>
      </c>
      <c r="B7" s="275" t="s">
        <v>272</v>
      </c>
      <c r="C7" s="35">
        <v>1</v>
      </c>
      <c r="D7" s="170" t="s">
        <v>332</v>
      </c>
      <c r="E7" s="8"/>
      <c r="F7" s="8"/>
    </row>
    <row r="8" spans="1:6" ht="84.75" customHeight="1">
      <c r="A8" s="297"/>
      <c r="B8" s="275"/>
      <c r="C8" s="189" t="s">
        <v>331</v>
      </c>
      <c r="D8" s="170" t="s">
        <v>333</v>
      </c>
      <c r="E8" s="8"/>
      <c r="F8" s="8"/>
    </row>
    <row r="9" spans="1:6">
      <c r="A9" s="1"/>
      <c r="B9" s="1"/>
      <c r="C9" s="1"/>
      <c r="D9" s="1"/>
      <c r="E9" s="1"/>
      <c r="F9" s="1"/>
    </row>
    <row r="10" spans="1:6">
      <c r="A10" s="241"/>
      <c r="B10" s="241"/>
      <c r="C10" s="241"/>
      <c r="D10" s="241"/>
      <c r="E10" s="241"/>
      <c r="F10" s="241"/>
    </row>
    <row r="11" spans="1:6">
      <c r="A11" s="1"/>
      <c r="B11" s="1" t="s">
        <v>291</v>
      </c>
      <c r="C11" s="1"/>
      <c r="D11" s="1"/>
      <c r="E11" s="1"/>
      <c r="F11" s="1" t="s">
        <v>292</v>
      </c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</sheetData>
  <mergeCells count="8">
    <mergeCell ref="A10:F10"/>
    <mergeCell ref="A7:A8"/>
    <mergeCell ref="B7:B8"/>
    <mergeCell ref="D1:E1"/>
    <mergeCell ref="A2:F2"/>
    <mergeCell ref="A3:F3"/>
    <mergeCell ref="A4:F4"/>
    <mergeCell ref="A5:F5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D16" sqref="D16"/>
    </sheetView>
  </sheetViews>
  <sheetFormatPr defaultRowHeight="15"/>
  <cols>
    <col min="1" max="1" width="2.42578125" customWidth="1"/>
    <col min="2" max="2" width="27.42578125" customWidth="1"/>
    <col min="3" max="3" width="10.5703125" customWidth="1"/>
    <col min="5" max="5" width="10.42578125" customWidth="1"/>
    <col min="6" max="6" width="18.28515625" customWidth="1"/>
    <col min="7" max="7" width="18.7109375" customWidth="1"/>
    <col min="8" max="8" width="14.42578125" customWidth="1"/>
  </cols>
  <sheetData>
    <row r="1" spans="1:8">
      <c r="A1" s="64"/>
      <c r="B1" s="64"/>
      <c r="C1" s="64"/>
      <c r="D1" s="234"/>
      <c r="E1" s="262"/>
      <c r="F1" s="284" t="s">
        <v>48</v>
      </c>
      <c r="G1" s="256"/>
      <c r="H1" s="256"/>
    </row>
    <row r="2" spans="1:8" ht="33" customHeight="1">
      <c r="A2" s="251" t="s">
        <v>197</v>
      </c>
      <c r="B2" s="256"/>
      <c r="C2" s="256"/>
      <c r="D2" s="256"/>
      <c r="E2" s="256"/>
      <c r="F2" s="256"/>
      <c r="G2" s="256"/>
      <c r="H2" s="256"/>
    </row>
    <row r="3" spans="1:8">
      <c r="A3" s="251" t="s">
        <v>269</v>
      </c>
      <c r="B3" s="278"/>
      <c r="C3" s="278"/>
      <c r="D3" s="278"/>
      <c r="E3" s="278"/>
      <c r="F3" s="278"/>
      <c r="G3" s="256"/>
      <c r="H3" s="256"/>
    </row>
    <row r="4" spans="1:8">
      <c r="A4" s="279" t="s">
        <v>1</v>
      </c>
      <c r="B4" s="278"/>
      <c r="C4" s="278"/>
      <c r="D4" s="278"/>
      <c r="E4" s="278"/>
      <c r="F4" s="278"/>
      <c r="G4" s="256"/>
      <c r="H4" s="256"/>
    </row>
    <row r="5" spans="1:8" ht="57" customHeight="1">
      <c r="A5" s="259" t="s">
        <v>329</v>
      </c>
      <c r="B5" s="305"/>
      <c r="C5" s="305"/>
      <c r="D5" s="305"/>
      <c r="E5" s="305"/>
      <c r="F5" s="305"/>
      <c r="G5" s="261"/>
      <c r="H5" s="261"/>
    </row>
    <row r="6" spans="1:8">
      <c r="A6" s="301" t="s">
        <v>0</v>
      </c>
      <c r="B6" s="303" t="s">
        <v>199</v>
      </c>
      <c r="C6" s="287" t="s">
        <v>69</v>
      </c>
      <c r="D6" s="298" t="s">
        <v>75</v>
      </c>
      <c r="E6" s="299"/>
      <c r="F6" s="299"/>
      <c r="G6" s="299"/>
      <c r="H6" s="300"/>
    </row>
    <row r="7" spans="1:8" ht="48" customHeight="1">
      <c r="A7" s="302"/>
      <c r="B7" s="304"/>
      <c r="C7" s="265"/>
      <c r="D7" s="68" t="s">
        <v>70</v>
      </c>
      <c r="E7" s="68" t="s">
        <v>71</v>
      </c>
      <c r="F7" s="68" t="s">
        <v>73</v>
      </c>
      <c r="G7" s="69" t="s">
        <v>72</v>
      </c>
      <c r="H7" s="69" t="s">
        <v>74</v>
      </c>
    </row>
    <row r="8" spans="1:8" ht="36.75" customHeight="1">
      <c r="A8" s="62">
        <v>1</v>
      </c>
      <c r="B8" s="71" t="s">
        <v>272</v>
      </c>
      <c r="C8" s="8">
        <v>52</v>
      </c>
      <c r="D8" s="37">
        <v>24</v>
      </c>
      <c r="E8" s="37">
        <v>16</v>
      </c>
      <c r="F8" s="37">
        <v>2</v>
      </c>
      <c r="G8" s="3">
        <v>9</v>
      </c>
      <c r="H8" s="3">
        <v>0</v>
      </c>
    </row>
    <row r="9" spans="1:8" ht="42" customHeight="1">
      <c r="A9" s="67"/>
      <c r="B9" s="70" t="s">
        <v>200</v>
      </c>
      <c r="C9" s="8">
        <v>52</v>
      </c>
      <c r="D9" s="37">
        <v>24</v>
      </c>
      <c r="E9" s="37">
        <v>16</v>
      </c>
      <c r="F9" s="37">
        <v>2</v>
      </c>
      <c r="G9" s="3">
        <v>9</v>
      </c>
      <c r="H9" s="3">
        <v>0</v>
      </c>
    </row>
    <row r="10" spans="1:8">
      <c r="A10" s="269"/>
      <c r="B10" s="269"/>
      <c r="C10" s="269"/>
      <c r="D10" s="269"/>
      <c r="E10" s="269"/>
      <c r="F10" s="269"/>
      <c r="G10" s="269"/>
      <c r="H10" s="269"/>
    </row>
    <row r="11" spans="1:8">
      <c r="B11" t="s">
        <v>291</v>
      </c>
      <c r="H11" t="s">
        <v>292</v>
      </c>
    </row>
  </sheetData>
  <mergeCells count="11">
    <mergeCell ref="A10:H10"/>
    <mergeCell ref="D6:H6"/>
    <mergeCell ref="A2:H2"/>
    <mergeCell ref="F1:H1"/>
    <mergeCell ref="A6:A7"/>
    <mergeCell ref="B6:B7"/>
    <mergeCell ref="C6:C7"/>
    <mergeCell ref="D1:E1"/>
    <mergeCell ref="A3:H3"/>
    <mergeCell ref="A4:H4"/>
    <mergeCell ref="A5:H5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D16" sqref="D16"/>
    </sheetView>
  </sheetViews>
  <sheetFormatPr defaultRowHeight="15"/>
  <cols>
    <col min="1" max="1" width="3.5703125" customWidth="1"/>
    <col min="2" max="2" width="22" customWidth="1"/>
    <col min="3" max="3" width="8.7109375" customWidth="1"/>
    <col min="4" max="4" width="9.28515625" customWidth="1"/>
    <col min="5" max="5" width="7.42578125" customWidth="1"/>
    <col min="6" max="6" width="7" customWidth="1"/>
    <col min="7" max="7" width="5.7109375" customWidth="1"/>
    <col min="8" max="8" width="5.42578125" customWidth="1"/>
    <col min="9" max="9" width="9.85546875" customWidth="1"/>
    <col min="10" max="10" width="7.42578125" customWidth="1"/>
    <col min="11" max="11" width="7" customWidth="1"/>
    <col min="12" max="12" width="6.28515625" customWidth="1"/>
    <col min="13" max="13" width="5.85546875" customWidth="1"/>
    <col min="16" max="16" width="11.140625" customWidth="1"/>
  </cols>
  <sheetData>
    <row r="1" spans="1:16">
      <c r="A1" s="64"/>
      <c r="B1" s="64"/>
      <c r="C1" s="64"/>
      <c r="D1" s="64"/>
      <c r="E1" s="234"/>
      <c r="F1" s="262"/>
      <c r="G1" s="284" t="s">
        <v>56</v>
      </c>
      <c r="H1" s="256"/>
      <c r="I1" s="256"/>
      <c r="J1" s="256"/>
      <c r="K1" s="256"/>
      <c r="L1" s="256"/>
      <c r="M1" s="256"/>
      <c r="N1" s="256"/>
      <c r="O1" s="256"/>
      <c r="P1" s="256"/>
    </row>
    <row r="2" spans="1:16">
      <c r="A2" s="251" t="s">
        <v>175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</row>
    <row r="3" spans="1:16">
      <c r="A3" s="251" t="s">
        <v>269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</row>
    <row r="4" spans="1:16">
      <c r="A4" s="279" t="s">
        <v>1</v>
      </c>
      <c r="B4" s="278"/>
      <c r="C4" s="278"/>
      <c r="D4" s="278"/>
      <c r="E4" s="278"/>
      <c r="F4" s="278"/>
      <c r="G4" s="278"/>
      <c r="H4" s="256"/>
      <c r="I4" s="256"/>
      <c r="J4" s="256"/>
      <c r="K4" s="256"/>
      <c r="L4" s="256"/>
      <c r="M4" s="256"/>
      <c r="N4" s="256"/>
      <c r="O4" s="256"/>
      <c r="P4" s="256"/>
    </row>
    <row r="5" spans="1:16" ht="40.5" customHeight="1">
      <c r="A5" s="259" t="s">
        <v>328</v>
      </c>
      <c r="B5" s="305"/>
      <c r="C5" s="305"/>
      <c r="D5" s="305"/>
      <c r="E5" s="305"/>
      <c r="F5" s="305"/>
      <c r="G5" s="305"/>
      <c r="H5" s="261"/>
      <c r="I5" s="261"/>
      <c r="J5" s="261"/>
      <c r="K5" s="261"/>
      <c r="L5" s="261"/>
      <c r="M5" s="261"/>
      <c r="N5" s="261"/>
      <c r="O5" s="261"/>
      <c r="P5" s="261"/>
    </row>
    <row r="6" spans="1:16" ht="27" customHeight="1">
      <c r="A6" s="255" t="s">
        <v>0</v>
      </c>
      <c r="B6" s="303" t="s">
        <v>199</v>
      </c>
      <c r="C6" s="273" t="s">
        <v>69</v>
      </c>
      <c r="D6" s="273" t="s">
        <v>251</v>
      </c>
      <c r="E6" s="274" t="s">
        <v>77</v>
      </c>
      <c r="F6" s="306"/>
      <c r="G6" s="306"/>
      <c r="H6" s="306"/>
      <c r="I6" s="306"/>
      <c r="J6" s="306" t="s">
        <v>250</v>
      </c>
      <c r="K6" s="306"/>
      <c r="L6" s="306"/>
      <c r="M6" s="306"/>
      <c r="N6" s="306"/>
      <c r="O6" s="255" t="s">
        <v>252</v>
      </c>
      <c r="P6" s="265" t="s">
        <v>81</v>
      </c>
    </row>
    <row r="7" spans="1:16" ht="26.25">
      <c r="A7" s="255"/>
      <c r="B7" s="304"/>
      <c r="C7" s="306"/>
      <c r="D7" s="306"/>
      <c r="E7" s="66" t="s">
        <v>70</v>
      </c>
      <c r="F7" s="66" t="s">
        <v>76</v>
      </c>
      <c r="G7" s="66" t="s">
        <v>79</v>
      </c>
      <c r="H7" s="73" t="s">
        <v>80</v>
      </c>
      <c r="I7" s="73" t="s">
        <v>78</v>
      </c>
      <c r="J7" s="66" t="s">
        <v>70</v>
      </c>
      <c r="K7" s="66" t="s">
        <v>76</v>
      </c>
      <c r="L7" s="66" t="s">
        <v>79</v>
      </c>
      <c r="M7" s="73" t="s">
        <v>80</v>
      </c>
      <c r="N7" s="73" t="s">
        <v>78</v>
      </c>
      <c r="O7" s="255"/>
      <c r="P7" s="265"/>
    </row>
    <row r="8" spans="1:16" ht="38.25">
      <c r="A8" s="63">
        <v>1</v>
      </c>
      <c r="B8" s="169" t="s">
        <v>272</v>
      </c>
      <c r="C8" s="8">
        <v>13</v>
      </c>
      <c r="D8" s="8">
        <v>13</v>
      </c>
      <c r="E8" s="37">
        <v>12</v>
      </c>
      <c r="F8" s="37">
        <v>1</v>
      </c>
      <c r="G8" s="37"/>
      <c r="H8" s="3"/>
      <c r="I8" s="3"/>
      <c r="J8" s="37">
        <v>13</v>
      </c>
      <c r="K8" s="37">
        <v>13</v>
      </c>
      <c r="L8" s="37"/>
      <c r="M8" s="3"/>
      <c r="N8" s="3"/>
      <c r="O8" s="3">
        <v>13</v>
      </c>
      <c r="P8" s="3">
        <v>9</v>
      </c>
    </row>
    <row r="9" spans="1:16">
      <c r="A9" s="74"/>
      <c r="B9" s="65" t="s">
        <v>200</v>
      </c>
      <c r="C9" s="8">
        <v>13</v>
      </c>
      <c r="D9" s="8">
        <v>13</v>
      </c>
      <c r="E9" s="37">
        <v>12</v>
      </c>
      <c r="F9" s="37">
        <v>1</v>
      </c>
      <c r="G9" s="37"/>
      <c r="H9" s="3"/>
      <c r="I9" s="3"/>
      <c r="J9" s="37">
        <v>13</v>
      </c>
      <c r="K9" s="37">
        <v>13</v>
      </c>
      <c r="L9" s="37"/>
      <c r="M9" s="3"/>
      <c r="N9" s="3"/>
      <c r="O9" s="3">
        <v>13</v>
      </c>
      <c r="P9" s="3">
        <v>9</v>
      </c>
    </row>
    <row r="10" spans="1:16">
      <c r="A10" s="269"/>
      <c r="B10" s="269"/>
      <c r="C10" s="269"/>
      <c r="D10" s="269"/>
      <c r="E10" s="269"/>
      <c r="F10" s="269"/>
      <c r="G10" s="269"/>
      <c r="H10" s="269"/>
      <c r="I10" s="269"/>
    </row>
    <row r="11" spans="1:16">
      <c r="B11" t="s">
        <v>313</v>
      </c>
      <c r="O11" t="s">
        <v>292</v>
      </c>
    </row>
    <row r="12" spans="1:16" ht="15.75">
      <c r="B12" s="75"/>
    </row>
  </sheetData>
  <mergeCells count="15">
    <mergeCell ref="A10:I10"/>
    <mergeCell ref="D6:D7"/>
    <mergeCell ref="E1:F1"/>
    <mergeCell ref="G1:P1"/>
    <mergeCell ref="J6:N6"/>
    <mergeCell ref="O6:O7"/>
    <mergeCell ref="P6:P7"/>
    <mergeCell ref="A2:P2"/>
    <mergeCell ref="A3:P3"/>
    <mergeCell ref="A4:P4"/>
    <mergeCell ref="A5:P5"/>
    <mergeCell ref="A6:A7"/>
    <mergeCell ref="B6:B7"/>
    <mergeCell ref="C6:C7"/>
    <mergeCell ref="E6:I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D16" sqref="D16"/>
    </sheetView>
  </sheetViews>
  <sheetFormatPr defaultRowHeight="15"/>
  <cols>
    <col min="1" max="1" width="4" customWidth="1"/>
    <col min="2" max="2" width="22.28515625" customWidth="1"/>
    <col min="3" max="3" width="10.28515625" customWidth="1"/>
    <col min="4" max="4" width="17" customWidth="1"/>
    <col min="5" max="5" width="15.28515625" customWidth="1"/>
    <col min="6" max="6" width="17.42578125" customWidth="1"/>
  </cols>
  <sheetData>
    <row r="1" spans="1:6" ht="21.75" customHeight="1">
      <c r="A1" s="20"/>
      <c r="B1" s="20"/>
      <c r="C1" s="20"/>
      <c r="D1" s="307"/>
      <c r="E1" s="308"/>
      <c r="F1" s="76" t="s">
        <v>58</v>
      </c>
    </row>
    <row r="2" spans="1:6">
      <c r="A2" s="251" t="s">
        <v>202</v>
      </c>
      <c r="B2" s="309"/>
      <c r="C2" s="309"/>
      <c r="D2" s="309"/>
      <c r="E2" s="309"/>
      <c r="F2" s="309"/>
    </row>
    <row r="3" spans="1:6">
      <c r="A3" s="251" t="s">
        <v>269</v>
      </c>
      <c r="B3" s="309"/>
      <c r="C3" s="309"/>
      <c r="D3" s="309"/>
      <c r="E3" s="309"/>
      <c r="F3" s="309"/>
    </row>
    <row r="4" spans="1:6">
      <c r="A4" s="279" t="s">
        <v>1</v>
      </c>
      <c r="B4" s="309"/>
      <c r="C4" s="309"/>
      <c r="D4" s="309"/>
      <c r="E4" s="309"/>
      <c r="F4" s="309"/>
    </row>
    <row r="5" spans="1:6" ht="39.75" customHeight="1">
      <c r="A5" s="276" t="s">
        <v>327</v>
      </c>
      <c r="B5" s="310"/>
      <c r="C5" s="310"/>
      <c r="D5" s="310"/>
      <c r="E5" s="310"/>
      <c r="F5" s="310"/>
    </row>
    <row r="6" spans="1:6" ht="46.5" customHeight="1">
      <c r="A6" s="77" t="s">
        <v>0</v>
      </c>
      <c r="B6" s="78" t="s">
        <v>199</v>
      </c>
      <c r="C6" s="79" t="s">
        <v>84</v>
      </c>
      <c r="D6" s="79" t="s">
        <v>86</v>
      </c>
      <c r="E6" s="79" t="s">
        <v>85</v>
      </c>
      <c r="F6" s="79" t="s">
        <v>89</v>
      </c>
    </row>
    <row r="7" spans="1:6" ht="57" customHeight="1">
      <c r="A7" s="77">
        <v>1</v>
      </c>
      <c r="B7" s="217" t="s">
        <v>375</v>
      </c>
      <c r="C7" s="35">
        <v>1</v>
      </c>
      <c r="D7" s="329">
        <v>1</v>
      </c>
      <c r="E7" s="328"/>
      <c r="F7" s="328"/>
    </row>
    <row r="8" spans="1:6" ht="24" customHeight="1">
      <c r="A8" s="77"/>
      <c r="B8" s="72" t="s">
        <v>200</v>
      </c>
      <c r="C8" s="35">
        <v>1</v>
      </c>
      <c r="D8" s="329">
        <v>1</v>
      </c>
      <c r="E8" s="328"/>
      <c r="F8" s="328"/>
    </row>
    <row r="9" spans="1:6">
      <c r="A9" s="15"/>
      <c r="B9" s="15"/>
      <c r="C9" s="15"/>
      <c r="D9" s="15"/>
      <c r="E9" s="15"/>
      <c r="F9" s="15"/>
    </row>
    <row r="10" spans="1:6">
      <c r="B10" t="s">
        <v>291</v>
      </c>
      <c r="F10" t="s">
        <v>292</v>
      </c>
    </row>
  </sheetData>
  <mergeCells count="5">
    <mergeCell ref="D1:E1"/>
    <mergeCell ref="A2:F2"/>
    <mergeCell ref="A3:F3"/>
    <mergeCell ref="A4:F4"/>
    <mergeCell ref="A5:F5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B19" sqref="B19"/>
    </sheetView>
  </sheetViews>
  <sheetFormatPr defaultRowHeight="15"/>
  <cols>
    <col min="1" max="1" width="5.5703125" customWidth="1"/>
    <col min="2" max="2" width="35.140625" customWidth="1"/>
    <col min="3" max="3" width="9.140625" customWidth="1"/>
    <col min="4" max="4" width="10.5703125" customWidth="1"/>
    <col min="5" max="5" width="11.5703125" customWidth="1"/>
    <col min="6" max="6" width="12" customWidth="1"/>
    <col min="7" max="7" width="14" customWidth="1"/>
    <col min="8" max="8" width="15.140625" customWidth="1"/>
    <col min="9" max="9" width="14.7109375" customWidth="1"/>
    <col min="10" max="10" width="19.28515625" customWidth="1"/>
  </cols>
  <sheetData>
    <row r="1" spans="1:10" s="134" customFormat="1" ht="18" customHeight="1">
      <c r="A1" s="171"/>
      <c r="B1" s="171"/>
      <c r="C1" s="171"/>
      <c r="D1" s="171"/>
      <c r="E1" s="199"/>
      <c r="F1" s="293" t="s">
        <v>83</v>
      </c>
      <c r="G1" s="238"/>
      <c r="H1" s="238"/>
      <c r="I1" s="135"/>
      <c r="J1" s="135"/>
    </row>
    <row r="2" spans="1:10" s="134" customFormat="1">
      <c r="A2" s="251" t="s">
        <v>197</v>
      </c>
      <c r="B2" s="294"/>
      <c r="C2" s="294"/>
      <c r="D2" s="294"/>
      <c r="E2" s="294"/>
      <c r="F2" s="294"/>
      <c r="G2" s="294"/>
      <c r="H2" s="294"/>
    </row>
    <row r="3" spans="1:10" s="134" customFormat="1">
      <c r="A3" s="251" t="s">
        <v>269</v>
      </c>
      <c r="B3" s="225"/>
      <c r="C3" s="225"/>
      <c r="D3" s="225"/>
      <c r="E3" s="225"/>
      <c r="F3" s="225"/>
      <c r="G3" s="225"/>
      <c r="H3" s="225"/>
    </row>
    <row r="4" spans="1:10" s="134" customFormat="1">
      <c r="A4" s="279" t="s">
        <v>1</v>
      </c>
      <c r="B4" s="225"/>
      <c r="C4" s="225"/>
      <c r="D4" s="225"/>
      <c r="E4" s="225"/>
      <c r="F4" s="225"/>
      <c r="G4" s="225"/>
      <c r="H4" s="225"/>
    </row>
    <row r="5" spans="1:10" ht="41.25" customHeight="1">
      <c r="A5" s="259" t="s">
        <v>326</v>
      </c>
      <c r="B5" s="311"/>
      <c r="C5" s="311"/>
      <c r="D5" s="311"/>
      <c r="E5" s="311"/>
      <c r="F5" s="311"/>
      <c r="G5" s="311"/>
      <c r="H5" s="311"/>
      <c r="I5" s="143"/>
      <c r="J5" s="143"/>
    </row>
    <row r="6" spans="1:10">
      <c r="A6" s="228" t="s">
        <v>203</v>
      </c>
      <c r="B6" s="228" t="s">
        <v>249</v>
      </c>
      <c r="C6" s="231" t="s">
        <v>225</v>
      </c>
      <c r="D6" s="232"/>
      <c r="E6" s="232"/>
      <c r="F6" s="231" t="s">
        <v>226</v>
      </c>
      <c r="G6" s="232"/>
      <c r="H6" s="232"/>
      <c r="I6" s="34"/>
      <c r="J6" s="34"/>
    </row>
    <row r="7" spans="1:10">
      <c r="A7" s="229"/>
      <c r="B7" s="229"/>
      <c r="C7" s="108" t="s">
        <v>227</v>
      </c>
      <c r="D7" s="108" t="s">
        <v>228</v>
      </c>
      <c r="E7" s="108" t="s">
        <v>229</v>
      </c>
      <c r="F7" s="108" t="s">
        <v>227</v>
      </c>
      <c r="G7" s="108" t="s">
        <v>228</v>
      </c>
      <c r="H7" s="108" t="s">
        <v>229</v>
      </c>
    </row>
    <row r="8" spans="1:10" ht="30">
      <c r="A8" s="170" t="s">
        <v>271</v>
      </c>
      <c r="B8" s="170" t="s">
        <v>272</v>
      </c>
      <c r="C8" s="170">
        <v>0</v>
      </c>
      <c r="D8" s="170">
        <v>0</v>
      </c>
      <c r="E8" s="170">
        <v>13</v>
      </c>
      <c r="F8" s="170">
        <v>0</v>
      </c>
      <c r="G8" s="170">
        <v>0</v>
      </c>
      <c r="H8" s="170">
        <v>13</v>
      </c>
    </row>
    <row r="9" spans="1:10">
      <c r="A9" s="118"/>
      <c r="B9" s="118"/>
      <c r="C9" s="118"/>
      <c r="D9" s="118"/>
      <c r="E9" s="118"/>
      <c r="F9" s="118"/>
      <c r="G9" s="118"/>
      <c r="H9" s="118"/>
    </row>
    <row r="10" spans="1:10">
      <c r="A10" s="1"/>
      <c r="B10" s="1" t="s">
        <v>291</v>
      </c>
      <c r="C10" s="1"/>
      <c r="D10" s="1"/>
      <c r="E10" s="1"/>
      <c r="F10" s="1"/>
      <c r="G10" s="1"/>
      <c r="H10" s="1" t="s">
        <v>292</v>
      </c>
    </row>
    <row r="11" spans="1:10">
      <c r="A11" s="1"/>
      <c r="B11" s="1"/>
      <c r="C11" s="1"/>
      <c r="D11" s="1"/>
      <c r="E11" s="1"/>
      <c r="F11" s="1"/>
      <c r="G11" s="1"/>
      <c r="H11" s="1"/>
    </row>
    <row r="12" spans="1:10">
      <c r="A12" s="1"/>
      <c r="B12" s="1"/>
      <c r="C12" s="1"/>
      <c r="D12" s="1"/>
      <c r="E12" s="1"/>
      <c r="F12" s="1"/>
      <c r="G12" s="1"/>
      <c r="H12" s="1"/>
    </row>
  </sheetData>
  <mergeCells count="9">
    <mergeCell ref="A2:H2"/>
    <mergeCell ref="F1:H1"/>
    <mergeCell ref="A3:H3"/>
    <mergeCell ref="A4:H4"/>
    <mergeCell ref="A6:A7"/>
    <mergeCell ref="B6:B7"/>
    <mergeCell ref="C6:E6"/>
    <mergeCell ref="F6:H6"/>
    <mergeCell ref="A5:H5"/>
  </mergeCells>
  <pageMargins left="0.9055118110236221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45"/>
  <sheetViews>
    <sheetView topLeftCell="A16" workbookViewId="0">
      <selection activeCell="D21" sqref="D21"/>
    </sheetView>
  </sheetViews>
  <sheetFormatPr defaultRowHeight="15"/>
  <cols>
    <col min="1" max="1" width="14.42578125" style="12" customWidth="1"/>
    <col min="2" max="2" width="11" customWidth="1"/>
    <col min="3" max="3" width="15.5703125" customWidth="1"/>
    <col min="4" max="4" width="11.140625" customWidth="1"/>
    <col min="5" max="5" width="13.28515625" customWidth="1"/>
    <col min="6" max="6" width="15.42578125" customWidth="1"/>
    <col min="7" max="7" width="11.5703125" customWidth="1"/>
    <col min="8" max="8" width="14.28515625" customWidth="1"/>
    <col min="9" max="9" width="16.7109375" customWidth="1"/>
    <col min="10" max="10" width="7.7109375" customWidth="1"/>
    <col min="11" max="11" width="8.7109375" customWidth="1"/>
  </cols>
  <sheetData>
    <row r="1" spans="1:11" ht="21.75" customHeight="1">
      <c r="A1" s="81"/>
      <c r="B1" s="81"/>
      <c r="C1" s="81"/>
      <c r="D1" s="307"/>
      <c r="E1" s="308"/>
      <c r="F1" s="76"/>
      <c r="J1" s="256" t="s">
        <v>88</v>
      </c>
      <c r="K1" s="256"/>
    </row>
    <row r="2" spans="1:11">
      <c r="A2" s="251" t="s">
        <v>175</v>
      </c>
      <c r="B2" s="309"/>
      <c r="C2" s="309"/>
      <c r="D2" s="309"/>
      <c r="E2" s="309"/>
      <c r="F2" s="309"/>
    </row>
    <row r="3" spans="1:11">
      <c r="A3" s="251" t="s">
        <v>269</v>
      </c>
      <c r="B3" s="309"/>
      <c r="C3" s="309"/>
      <c r="D3" s="309"/>
      <c r="E3" s="309"/>
      <c r="F3" s="309"/>
    </row>
    <row r="4" spans="1:11">
      <c r="A4" s="279" t="s">
        <v>1</v>
      </c>
      <c r="B4" s="309"/>
      <c r="C4" s="309"/>
      <c r="D4" s="309"/>
      <c r="E4" s="309"/>
      <c r="F4" s="309"/>
    </row>
    <row r="5" spans="1:11" ht="28.5" customHeight="1">
      <c r="A5" s="312" t="s">
        <v>325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</row>
    <row r="6" spans="1:11" ht="89.25">
      <c r="A6" s="108" t="s">
        <v>230</v>
      </c>
      <c r="B6" s="108" t="s">
        <v>90</v>
      </c>
      <c r="C6" s="108" t="s">
        <v>91</v>
      </c>
      <c r="D6" s="108" t="s">
        <v>204</v>
      </c>
      <c r="E6" s="108" t="s">
        <v>231</v>
      </c>
      <c r="F6" s="108" t="s">
        <v>232</v>
      </c>
      <c r="G6" s="108" t="s">
        <v>233</v>
      </c>
      <c r="H6" s="108" t="s">
        <v>234</v>
      </c>
      <c r="I6" s="108" t="s">
        <v>235</v>
      </c>
      <c r="J6" s="108" t="s">
        <v>236</v>
      </c>
      <c r="K6" s="108" t="s">
        <v>237</v>
      </c>
    </row>
    <row r="7" spans="1:11" ht="118.5" customHeight="1">
      <c r="A7" s="330" t="s">
        <v>376</v>
      </c>
      <c r="B7" s="331" t="s">
        <v>377</v>
      </c>
      <c r="C7" s="332" t="s">
        <v>378</v>
      </c>
      <c r="D7" s="331" t="s">
        <v>238</v>
      </c>
      <c r="E7" s="333" t="s">
        <v>379</v>
      </c>
      <c r="F7" s="129" t="s">
        <v>380</v>
      </c>
      <c r="G7" s="129" t="s">
        <v>241</v>
      </c>
      <c r="H7" s="129" t="s">
        <v>381</v>
      </c>
      <c r="I7" s="129" t="s">
        <v>382</v>
      </c>
      <c r="J7" s="334">
        <v>33</v>
      </c>
      <c r="K7" s="334">
        <v>22</v>
      </c>
    </row>
    <row r="8" spans="1:11" ht="159.75" customHeight="1">
      <c r="A8" s="335" t="s">
        <v>383</v>
      </c>
      <c r="B8" s="336" t="s">
        <v>384</v>
      </c>
      <c r="C8" s="332" t="s">
        <v>365</v>
      </c>
      <c r="D8" s="331" t="s">
        <v>238</v>
      </c>
      <c r="E8" s="331" t="s">
        <v>385</v>
      </c>
      <c r="F8" s="331" t="s">
        <v>240</v>
      </c>
      <c r="G8" s="129" t="s">
        <v>241</v>
      </c>
      <c r="H8" s="337" t="s">
        <v>386</v>
      </c>
      <c r="I8" s="335" t="s">
        <v>387</v>
      </c>
      <c r="J8" s="214">
        <v>37</v>
      </c>
      <c r="K8" s="214">
        <v>31</v>
      </c>
    </row>
    <row r="9" spans="1:11" ht="96">
      <c r="A9" s="338" t="s">
        <v>388</v>
      </c>
      <c r="B9" s="331" t="s">
        <v>389</v>
      </c>
      <c r="C9" s="332" t="s">
        <v>298</v>
      </c>
      <c r="D9" s="331" t="s">
        <v>238</v>
      </c>
      <c r="E9" s="331" t="s">
        <v>390</v>
      </c>
      <c r="F9" s="331"/>
      <c r="G9" s="127"/>
      <c r="H9" s="129" t="s">
        <v>391</v>
      </c>
      <c r="I9" s="335" t="s">
        <v>392</v>
      </c>
      <c r="J9" s="214">
        <v>29</v>
      </c>
      <c r="K9" s="214">
        <v>27</v>
      </c>
    </row>
    <row r="10" spans="1:11" ht="84">
      <c r="A10" s="335" t="s">
        <v>393</v>
      </c>
      <c r="B10" s="331" t="s">
        <v>394</v>
      </c>
      <c r="C10" s="332" t="s">
        <v>395</v>
      </c>
      <c r="D10" s="331" t="s">
        <v>238</v>
      </c>
      <c r="E10" s="331" t="s">
        <v>396</v>
      </c>
      <c r="F10" s="331" t="s">
        <v>397</v>
      </c>
      <c r="G10" s="127"/>
      <c r="H10" s="129" t="s">
        <v>398</v>
      </c>
      <c r="I10" s="339" t="s">
        <v>399</v>
      </c>
      <c r="J10" s="214">
        <v>37</v>
      </c>
      <c r="K10" s="214">
        <v>18</v>
      </c>
    </row>
    <row r="11" spans="1:11" ht="120.75">
      <c r="A11" s="330" t="s">
        <v>400</v>
      </c>
      <c r="B11" s="331" t="s">
        <v>401</v>
      </c>
      <c r="C11" s="332" t="s">
        <v>402</v>
      </c>
      <c r="D11" s="331" t="s">
        <v>238</v>
      </c>
      <c r="E11" s="333" t="s">
        <v>403</v>
      </c>
      <c r="F11" s="129" t="s">
        <v>404</v>
      </c>
      <c r="G11" s="129" t="s">
        <v>405</v>
      </c>
      <c r="H11" s="129" t="s">
        <v>406</v>
      </c>
      <c r="I11" s="129" t="s">
        <v>407</v>
      </c>
      <c r="J11" s="340">
        <v>31</v>
      </c>
      <c r="K11" s="340">
        <v>28</v>
      </c>
    </row>
    <row r="12" spans="1:11" ht="132">
      <c r="A12" s="330" t="s">
        <v>408</v>
      </c>
      <c r="B12" s="336" t="s">
        <v>409</v>
      </c>
      <c r="C12" s="341" t="s">
        <v>410</v>
      </c>
      <c r="D12" s="331" t="s">
        <v>238</v>
      </c>
      <c r="E12" s="337" t="s">
        <v>411</v>
      </c>
      <c r="F12" s="330" t="s">
        <v>412</v>
      </c>
      <c r="G12" s="129"/>
      <c r="H12" s="129" t="s">
        <v>413</v>
      </c>
      <c r="I12" s="330" t="s">
        <v>414</v>
      </c>
      <c r="J12" s="340">
        <v>15</v>
      </c>
      <c r="K12" s="340">
        <v>8</v>
      </c>
    </row>
    <row r="13" spans="1:11" ht="47.25" customHeight="1">
      <c r="A13" s="335" t="s">
        <v>415</v>
      </c>
      <c r="B13" s="331" t="s">
        <v>416</v>
      </c>
      <c r="C13" s="332" t="s">
        <v>417</v>
      </c>
      <c r="D13" s="331" t="s">
        <v>238</v>
      </c>
      <c r="E13" s="337" t="s">
        <v>418</v>
      </c>
      <c r="F13" s="129" t="s">
        <v>419</v>
      </c>
      <c r="G13" s="129" t="s">
        <v>405</v>
      </c>
      <c r="H13" s="129" t="s">
        <v>420</v>
      </c>
      <c r="I13" s="335" t="s">
        <v>421</v>
      </c>
      <c r="J13" s="214">
        <v>20</v>
      </c>
      <c r="K13" s="334">
        <v>22</v>
      </c>
    </row>
    <row r="14" spans="1:11" ht="127.5" customHeight="1">
      <c r="A14" s="335" t="s">
        <v>422</v>
      </c>
      <c r="B14" s="331" t="s">
        <v>423</v>
      </c>
      <c r="C14" s="332" t="s">
        <v>303</v>
      </c>
      <c r="D14" s="331" t="s">
        <v>238</v>
      </c>
      <c r="E14" s="331" t="s">
        <v>424</v>
      </c>
      <c r="F14" s="331" t="s">
        <v>425</v>
      </c>
      <c r="G14" s="129" t="s">
        <v>405</v>
      </c>
      <c r="H14" s="129" t="s">
        <v>426</v>
      </c>
      <c r="I14" s="342" t="s">
        <v>427</v>
      </c>
      <c r="J14" s="214">
        <v>39</v>
      </c>
      <c r="K14" s="214">
        <v>20</v>
      </c>
    </row>
    <row r="15" spans="1:11" ht="96">
      <c r="A15" s="335" t="s">
        <v>428</v>
      </c>
      <c r="B15" s="331" t="s">
        <v>429</v>
      </c>
      <c r="C15" s="332" t="s">
        <v>300</v>
      </c>
      <c r="D15" s="331" t="s">
        <v>238</v>
      </c>
      <c r="E15" s="331" t="s">
        <v>430</v>
      </c>
      <c r="F15" s="331" t="s">
        <v>380</v>
      </c>
      <c r="G15" s="129" t="s">
        <v>241</v>
      </c>
      <c r="H15" s="129" t="s">
        <v>431</v>
      </c>
      <c r="I15" s="335" t="s">
        <v>432</v>
      </c>
      <c r="J15" s="340">
        <v>47</v>
      </c>
      <c r="K15" s="340">
        <v>10</v>
      </c>
    </row>
    <row r="16" spans="1:11" ht="72">
      <c r="A16" s="335" t="s">
        <v>433</v>
      </c>
      <c r="B16" s="331" t="s">
        <v>416</v>
      </c>
      <c r="C16" s="343" t="s">
        <v>434</v>
      </c>
      <c r="D16" s="331" t="s">
        <v>238</v>
      </c>
      <c r="E16" s="337" t="s">
        <v>239</v>
      </c>
      <c r="F16" s="129" t="s">
        <v>419</v>
      </c>
      <c r="G16" s="129" t="s">
        <v>241</v>
      </c>
      <c r="H16" s="129" t="s">
        <v>435</v>
      </c>
      <c r="I16" s="335" t="s">
        <v>436</v>
      </c>
      <c r="J16" s="340">
        <v>33</v>
      </c>
      <c r="K16" s="340">
        <v>34</v>
      </c>
    </row>
    <row r="17" spans="1:11" ht="108">
      <c r="A17" s="335" t="s">
        <v>437</v>
      </c>
      <c r="B17" s="336" t="s">
        <v>438</v>
      </c>
      <c r="C17" s="332" t="s">
        <v>439</v>
      </c>
      <c r="D17" s="331" t="s">
        <v>238</v>
      </c>
      <c r="E17" s="331" t="s">
        <v>440</v>
      </c>
      <c r="F17" s="335" t="s">
        <v>441</v>
      </c>
      <c r="G17" s="129" t="s">
        <v>405</v>
      </c>
      <c r="H17" s="129" t="s">
        <v>442</v>
      </c>
      <c r="I17" s="335" t="s">
        <v>443</v>
      </c>
      <c r="J17" s="334">
        <v>24</v>
      </c>
      <c r="K17" s="334">
        <v>24</v>
      </c>
    </row>
    <row r="18" spans="1:11" ht="84">
      <c r="A18" s="335" t="s">
        <v>444</v>
      </c>
      <c r="B18" s="331" t="s">
        <v>445</v>
      </c>
      <c r="C18" s="332" t="s">
        <v>299</v>
      </c>
      <c r="D18" s="331" t="s">
        <v>238</v>
      </c>
      <c r="E18" s="331" t="s">
        <v>446</v>
      </c>
      <c r="F18" s="331"/>
      <c r="G18" s="127"/>
      <c r="H18" s="129" t="s">
        <v>447</v>
      </c>
      <c r="I18" s="335" t="s">
        <v>448</v>
      </c>
      <c r="J18" s="214">
        <v>6</v>
      </c>
      <c r="K18" s="214">
        <v>4</v>
      </c>
    </row>
    <row r="19" spans="1:11" ht="47.25" customHeight="1">
      <c r="A19" s="344" t="s">
        <v>449</v>
      </c>
      <c r="B19" s="331" t="s">
        <v>416</v>
      </c>
      <c r="C19" s="343" t="s">
        <v>297</v>
      </c>
      <c r="D19" s="331" t="s">
        <v>238</v>
      </c>
      <c r="E19" s="337" t="s">
        <v>450</v>
      </c>
      <c r="F19" s="215" t="s">
        <v>380</v>
      </c>
      <c r="G19" s="215" t="s">
        <v>241</v>
      </c>
      <c r="H19" s="129" t="s">
        <v>451</v>
      </c>
      <c r="I19" s="344" t="s">
        <v>452</v>
      </c>
      <c r="J19" s="345">
        <v>42</v>
      </c>
      <c r="K19" s="345">
        <v>36</v>
      </c>
    </row>
    <row r="20" spans="1:11">
      <c r="A20"/>
    </row>
    <row r="21" spans="1:11">
      <c r="A21" t="s">
        <v>291</v>
      </c>
      <c r="I21" t="s">
        <v>292</v>
      </c>
    </row>
    <row r="22" spans="1:11">
      <c r="A22"/>
    </row>
    <row r="23" spans="1:11">
      <c r="A23"/>
    </row>
    <row r="24" spans="1:11">
      <c r="A24"/>
    </row>
    <row r="25" spans="1:11">
      <c r="A25"/>
    </row>
    <row r="26" spans="1:11">
      <c r="A26"/>
    </row>
    <row r="27" spans="1:11">
      <c r="A27"/>
    </row>
    <row r="28" spans="1:11">
      <c r="A28"/>
    </row>
    <row r="29" spans="1:11">
      <c r="A29"/>
    </row>
    <row r="30" spans="1:11">
      <c r="A30"/>
    </row>
    <row r="31" spans="1:11">
      <c r="A31"/>
    </row>
    <row r="32" spans="1:11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</sheetData>
  <mergeCells count="6">
    <mergeCell ref="D1:E1"/>
    <mergeCell ref="A2:F2"/>
    <mergeCell ref="A3:F3"/>
    <mergeCell ref="A4:F4"/>
    <mergeCell ref="A5:K5"/>
    <mergeCell ref="J1:K1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34"/>
  <sheetViews>
    <sheetView topLeftCell="A26" workbookViewId="0">
      <selection activeCell="C37" sqref="C37"/>
    </sheetView>
  </sheetViews>
  <sheetFormatPr defaultRowHeight="15"/>
  <cols>
    <col min="1" max="1" width="4.42578125" customWidth="1"/>
    <col min="2" max="2" width="35.42578125" customWidth="1"/>
    <col min="4" max="4" width="10.140625" customWidth="1"/>
    <col min="5" max="5" width="35.140625" customWidth="1"/>
  </cols>
  <sheetData>
    <row r="1" spans="1:6" ht="21.75" customHeight="1">
      <c r="A1" s="218"/>
      <c r="B1" s="218"/>
      <c r="C1" s="218"/>
      <c r="D1" s="234" t="s">
        <v>254</v>
      </c>
      <c r="E1" s="238"/>
    </row>
    <row r="2" spans="1:6">
      <c r="A2" s="251" t="s">
        <v>197</v>
      </c>
      <c r="B2" s="252"/>
      <c r="C2" s="252"/>
      <c r="D2" s="252"/>
      <c r="E2" s="252"/>
    </row>
    <row r="3" spans="1:6">
      <c r="A3" s="251" t="s">
        <v>269</v>
      </c>
      <c r="B3" s="252"/>
      <c r="C3" s="252"/>
      <c r="D3" s="252"/>
      <c r="E3" s="252"/>
    </row>
    <row r="4" spans="1:6">
      <c r="A4" s="279" t="s">
        <v>1</v>
      </c>
      <c r="B4" s="252"/>
      <c r="C4" s="252"/>
      <c r="D4" s="252"/>
      <c r="E4" s="252"/>
    </row>
    <row r="5" spans="1:6">
      <c r="A5" s="276" t="s">
        <v>255</v>
      </c>
      <c r="B5" s="346"/>
      <c r="C5" s="346"/>
      <c r="D5" s="346"/>
      <c r="E5" s="346"/>
    </row>
    <row r="6" spans="1:6">
      <c r="A6" s="297" t="s">
        <v>0</v>
      </c>
      <c r="B6" s="297" t="s">
        <v>95</v>
      </c>
      <c r="C6" s="297" t="s">
        <v>6</v>
      </c>
      <c r="D6" s="8" t="s">
        <v>96</v>
      </c>
      <c r="E6" s="8"/>
    </row>
    <row r="7" spans="1:6" ht="41.25" customHeight="1">
      <c r="A7" s="297"/>
      <c r="B7" s="297"/>
      <c r="C7" s="297"/>
      <c r="D7" s="8" t="s">
        <v>23</v>
      </c>
      <c r="E7" s="216" t="s">
        <v>256</v>
      </c>
    </row>
    <row r="8" spans="1:6" ht="30">
      <c r="A8" s="8">
        <v>1</v>
      </c>
      <c r="B8" s="216" t="s">
        <v>97</v>
      </c>
      <c r="C8" s="44">
        <v>218</v>
      </c>
      <c r="D8" s="44">
        <v>218</v>
      </c>
      <c r="E8" s="44">
        <v>203</v>
      </c>
    </row>
    <row r="9" spans="1:6" ht="30.75" customHeight="1">
      <c r="A9" s="8">
        <v>2</v>
      </c>
      <c r="B9" s="216" t="s">
        <v>257</v>
      </c>
      <c r="C9" s="44">
        <v>218</v>
      </c>
      <c r="D9" s="44">
        <v>218</v>
      </c>
      <c r="E9" s="44">
        <v>203</v>
      </c>
    </row>
    <row r="10" spans="1:6">
      <c r="A10" s="8">
        <v>3</v>
      </c>
      <c r="B10" s="8" t="s">
        <v>99</v>
      </c>
      <c r="C10" s="44">
        <v>218</v>
      </c>
      <c r="D10" s="44">
        <v>218</v>
      </c>
      <c r="E10" s="44">
        <v>203</v>
      </c>
    </row>
    <row r="11" spans="1:6">
      <c r="A11" s="8">
        <v>4</v>
      </c>
      <c r="B11" s="8" t="s">
        <v>107</v>
      </c>
      <c r="C11" s="8">
        <v>0</v>
      </c>
      <c r="D11" s="8"/>
      <c r="E11" s="8"/>
    </row>
    <row r="12" spans="1:6">
      <c r="A12" s="1"/>
      <c r="B12" s="1"/>
      <c r="C12" s="1"/>
      <c r="D12" s="1"/>
      <c r="E12" s="1"/>
    </row>
    <row r="13" spans="1:6">
      <c r="A13" s="213" t="s">
        <v>67</v>
      </c>
      <c r="B13" s="242"/>
      <c r="C13" s="242"/>
      <c r="D13" s="242"/>
      <c r="E13" s="242"/>
      <c r="F13" s="80"/>
    </row>
    <row r="14" spans="1:6">
      <c r="A14" s="1"/>
      <c r="B14" s="1"/>
      <c r="C14" s="1"/>
      <c r="D14" s="1"/>
      <c r="E14" s="1"/>
    </row>
    <row r="15" spans="1:6" ht="21.75" customHeight="1">
      <c r="A15" s="218"/>
      <c r="B15" s="218"/>
      <c r="C15" s="218"/>
      <c r="D15" s="234" t="s">
        <v>242</v>
      </c>
      <c r="E15" s="238"/>
    </row>
    <row r="16" spans="1:6">
      <c r="A16" s="251" t="s">
        <v>175</v>
      </c>
      <c r="B16" s="252"/>
      <c r="C16" s="252"/>
      <c r="D16" s="252"/>
      <c r="E16" s="252"/>
    </row>
    <row r="17" spans="1:6">
      <c r="A17" s="251" t="s">
        <v>269</v>
      </c>
      <c r="B17" s="252"/>
      <c r="C17" s="252"/>
      <c r="D17" s="252"/>
      <c r="E17" s="252"/>
    </row>
    <row r="18" spans="1:6">
      <c r="A18" s="279" t="s">
        <v>1</v>
      </c>
      <c r="B18" s="252"/>
      <c r="C18" s="252"/>
      <c r="D18" s="252"/>
      <c r="E18" s="252"/>
    </row>
    <row r="19" spans="1:6">
      <c r="A19" s="276" t="s">
        <v>101</v>
      </c>
      <c r="B19" s="346"/>
      <c r="C19" s="346"/>
      <c r="D19" s="346"/>
      <c r="E19" s="346"/>
    </row>
    <row r="20" spans="1:6">
      <c r="A20" s="8"/>
      <c r="B20" s="297" t="s">
        <v>102</v>
      </c>
      <c r="C20" s="297"/>
      <c r="D20" s="297"/>
      <c r="E20" s="8" t="s">
        <v>103</v>
      </c>
    </row>
    <row r="21" spans="1:6" ht="32.25" customHeight="1">
      <c r="A21" s="8">
        <v>1</v>
      </c>
      <c r="B21" s="287" t="s">
        <v>104</v>
      </c>
      <c r="C21" s="287"/>
      <c r="D21" s="287"/>
      <c r="E21" s="193" t="s">
        <v>318</v>
      </c>
    </row>
    <row r="22" spans="1:6" ht="45">
      <c r="A22" s="8">
        <v>2</v>
      </c>
      <c r="B22" s="297" t="s">
        <v>105</v>
      </c>
      <c r="C22" s="297"/>
      <c r="D22" s="297"/>
      <c r="E22" s="194" t="s">
        <v>319</v>
      </c>
    </row>
    <row r="23" spans="1:6" ht="34.5" customHeight="1">
      <c r="A23" s="8">
        <v>3</v>
      </c>
      <c r="B23" s="297" t="s">
        <v>106</v>
      </c>
      <c r="C23" s="297"/>
      <c r="D23" s="297"/>
      <c r="E23" s="195" t="s">
        <v>320</v>
      </c>
    </row>
    <row r="24" spans="1:6" ht="31.5" customHeight="1">
      <c r="A24" s="8">
        <v>4</v>
      </c>
      <c r="B24" s="347" t="s">
        <v>258</v>
      </c>
      <c r="C24" s="347"/>
      <c r="D24" s="347"/>
      <c r="E24" s="8" t="s">
        <v>321</v>
      </c>
    </row>
    <row r="25" spans="1:6" ht="33.75" customHeight="1">
      <c r="A25" s="8">
        <v>5</v>
      </c>
      <c r="B25" s="347" t="s">
        <v>108</v>
      </c>
      <c r="C25" s="347"/>
      <c r="D25" s="347"/>
      <c r="E25" s="8" t="s">
        <v>321</v>
      </c>
    </row>
    <row r="26" spans="1:6" ht="30">
      <c r="A26" s="8">
        <v>6</v>
      </c>
      <c r="B26" s="348" t="s">
        <v>109</v>
      </c>
      <c r="C26" s="348"/>
      <c r="D26" s="348"/>
      <c r="E26" s="195" t="s">
        <v>324</v>
      </c>
    </row>
    <row r="27" spans="1:6" ht="27" customHeight="1">
      <c r="A27" s="8">
        <v>7</v>
      </c>
      <c r="B27" s="287" t="s">
        <v>110</v>
      </c>
      <c r="C27" s="287"/>
      <c r="D27" s="287"/>
      <c r="E27" s="196"/>
    </row>
    <row r="28" spans="1:6" ht="27.75" customHeight="1">
      <c r="A28" s="8">
        <v>8</v>
      </c>
      <c r="B28" s="347" t="s">
        <v>259</v>
      </c>
      <c r="C28" s="347"/>
      <c r="D28" s="347"/>
      <c r="E28" s="197" t="s">
        <v>322</v>
      </c>
    </row>
    <row r="29" spans="1:6" ht="120">
      <c r="A29" s="8">
        <v>9</v>
      </c>
      <c r="B29" s="287" t="s">
        <v>111</v>
      </c>
      <c r="C29" s="287"/>
      <c r="D29" s="287"/>
      <c r="E29" s="198" t="s">
        <v>323</v>
      </c>
    </row>
    <row r="30" spans="1:6">
      <c r="A30" s="1"/>
      <c r="B30" s="1"/>
      <c r="C30" s="1"/>
      <c r="D30" s="1"/>
      <c r="E30" s="1"/>
    </row>
    <row r="31" spans="1:6">
      <c r="A31" s="213" t="s">
        <v>67</v>
      </c>
      <c r="B31" s="242"/>
      <c r="C31" s="242"/>
      <c r="D31" s="242"/>
      <c r="E31" s="242"/>
      <c r="F31" s="80"/>
    </row>
    <row r="32" spans="1:6">
      <c r="A32" s="1"/>
      <c r="B32" s="1" t="s">
        <v>291</v>
      </c>
      <c r="C32" s="1"/>
      <c r="D32" s="1"/>
      <c r="E32" s="1" t="s">
        <v>292</v>
      </c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</sheetData>
  <mergeCells count="25">
    <mergeCell ref="B31:E31"/>
    <mergeCell ref="A19:E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3:E13"/>
    <mergeCell ref="D15:E15"/>
    <mergeCell ref="A16:E16"/>
    <mergeCell ref="A17:E17"/>
    <mergeCell ref="A18:E18"/>
    <mergeCell ref="D1:E1"/>
    <mergeCell ref="A3:E3"/>
    <mergeCell ref="A4:E4"/>
    <mergeCell ref="A5:E5"/>
    <mergeCell ref="C6:C7"/>
    <mergeCell ref="B6:B7"/>
    <mergeCell ref="A6:A7"/>
    <mergeCell ref="A2:E2"/>
  </mergeCells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D23" sqref="D23"/>
    </sheetView>
  </sheetViews>
  <sheetFormatPr defaultRowHeight="15"/>
  <cols>
    <col min="1" max="1" width="44" customWidth="1"/>
    <col min="2" max="2" width="11.140625" customWidth="1"/>
    <col min="3" max="3" width="8.7109375" customWidth="1"/>
    <col min="4" max="4" width="10" customWidth="1"/>
    <col min="5" max="5" width="9.42578125" customWidth="1"/>
  </cols>
  <sheetData>
    <row r="1" spans="1:5">
      <c r="A1" s="218"/>
      <c r="B1" s="218"/>
      <c r="C1" s="218"/>
      <c r="D1" s="234" t="s">
        <v>173</v>
      </c>
      <c r="E1" s="238"/>
    </row>
    <row r="2" spans="1:5">
      <c r="A2" s="251" t="s">
        <v>197</v>
      </c>
      <c r="B2" s="252"/>
      <c r="C2" s="252"/>
      <c r="D2" s="252"/>
      <c r="E2" s="252"/>
    </row>
    <row r="3" spans="1:5">
      <c r="A3" s="251" t="s">
        <v>269</v>
      </c>
      <c r="B3" s="252"/>
      <c r="C3" s="252"/>
      <c r="D3" s="252"/>
      <c r="E3" s="252"/>
    </row>
    <row r="4" spans="1:5">
      <c r="A4" s="279" t="s">
        <v>1</v>
      </c>
      <c r="B4" s="252"/>
      <c r="C4" s="252"/>
      <c r="D4" s="252"/>
      <c r="E4" s="252"/>
    </row>
    <row r="5" spans="1:5" ht="26.25" customHeight="1">
      <c r="A5" s="276"/>
      <c r="B5" s="346"/>
      <c r="C5" s="346"/>
      <c r="D5" s="346"/>
      <c r="E5" s="346"/>
    </row>
    <row r="6" spans="1:5" ht="27" customHeight="1">
      <c r="A6" s="225" t="s">
        <v>112</v>
      </c>
      <c r="B6" s="225"/>
      <c r="C6" s="225"/>
      <c r="D6" s="225"/>
      <c r="E6" s="225"/>
    </row>
    <row r="7" spans="1:5" ht="30">
      <c r="A7" s="8" t="s">
        <v>260</v>
      </c>
      <c r="B7" s="216" t="s">
        <v>113</v>
      </c>
      <c r="C7" s="216" t="s">
        <v>114</v>
      </c>
      <c r="D7" s="216" t="s">
        <v>115</v>
      </c>
      <c r="E7" s="216" t="s">
        <v>116</v>
      </c>
    </row>
    <row r="8" spans="1:5">
      <c r="A8" s="8" t="s">
        <v>117</v>
      </c>
      <c r="B8" s="8">
        <v>130</v>
      </c>
      <c r="C8" s="8">
        <v>100</v>
      </c>
      <c r="D8" s="8">
        <v>33080</v>
      </c>
      <c r="E8" s="8">
        <v>6500</v>
      </c>
    </row>
    <row r="9" spans="1:5">
      <c r="A9" s="8" t="s">
        <v>118</v>
      </c>
      <c r="B9" s="8">
        <v>96</v>
      </c>
      <c r="C9" s="8">
        <v>0</v>
      </c>
      <c r="D9" s="8">
        <v>19000</v>
      </c>
      <c r="E9" s="8">
        <v>4800</v>
      </c>
    </row>
    <row r="10" spans="1:5">
      <c r="A10" s="8" t="s">
        <v>119</v>
      </c>
      <c r="B10" s="8">
        <v>32</v>
      </c>
      <c r="C10" s="8">
        <v>100</v>
      </c>
      <c r="D10" s="8">
        <v>14055</v>
      </c>
      <c r="E10" s="8">
        <v>3100</v>
      </c>
    </row>
    <row r="11" spans="1:5">
      <c r="A11" s="8" t="s">
        <v>120</v>
      </c>
      <c r="B11" s="8">
        <v>0</v>
      </c>
      <c r="C11" s="8">
        <v>0</v>
      </c>
      <c r="D11" s="8">
        <v>0</v>
      </c>
      <c r="E11" s="8">
        <v>0</v>
      </c>
    </row>
    <row r="12" spans="1:5">
      <c r="A12" s="8" t="s">
        <v>121</v>
      </c>
      <c r="B12" s="8">
        <v>2</v>
      </c>
      <c r="C12" s="8">
        <v>0</v>
      </c>
      <c r="D12" s="8">
        <v>18</v>
      </c>
      <c r="E12" s="8">
        <v>2</v>
      </c>
    </row>
    <row r="13" spans="1:5" ht="30">
      <c r="A13" s="216" t="s">
        <v>122</v>
      </c>
      <c r="B13" s="8">
        <f>-C13</f>
        <v>0</v>
      </c>
      <c r="C13" s="8">
        <v>0</v>
      </c>
      <c r="D13" s="8">
        <v>6</v>
      </c>
      <c r="E13" s="8">
        <v>0</v>
      </c>
    </row>
    <row r="14" spans="1:5">
      <c r="A14" s="1"/>
      <c r="B14" s="1"/>
      <c r="C14" s="1"/>
      <c r="D14" s="1"/>
      <c r="E14" s="1"/>
    </row>
    <row r="15" spans="1:5">
      <c r="A15" s="225"/>
      <c r="B15" s="225"/>
      <c r="C15" s="225"/>
      <c r="D15" s="225"/>
      <c r="E15" s="225"/>
    </row>
    <row r="16" spans="1:5">
      <c r="A16" s="1" t="s">
        <v>291</v>
      </c>
      <c r="B16" s="1"/>
      <c r="C16" s="1"/>
      <c r="D16" s="1" t="s">
        <v>292</v>
      </c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</sheetData>
  <mergeCells count="7">
    <mergeCell ref="A6:E6"/>
    <mergeCell ref="A15:E15"/>
    <mergeCell ref="D1:E1"/>
    <mergeCell ref="A2:E2"/>
    <mergeCell ref="A3:E3"/>
    <mergeCell ref="A4:E4"/>
    <mergeCell ref="A5:E5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I21" sqref="I21"/>
    </sheetView>
  </sheetViews>
  <sheetFormatPr defaultRowHeight="15"/>
  <cols>
    <col min="1" max="1" width="9.5703125" customWidth="1"/>
    <col min="2" max="2" width="23.5703125" customWidth="1"/>
    <col min="3" max="3" width="22.7109375" customWidth="1"/>
    <col min="4" max="4" width="10.5703125" customWidth="1"/>
    <col min="5" max="5" width="14.140625" customWidth="1"/>
    <col min="6" max="6" width="15.28515625" customWidth="1"/>
    <col min="7" max="7" width="12.140625" customWidth="1"/>
    <col min="8" max="8" width="19.42578125" customWidth="1"/>
    <col min="10" max="10" width="6.85546875" customWidth="1"/>
    <col min="11" max="11" width="7.5703125" customWidth="1"/>
    <col min="12" max="13" width="8.5703125" customWidth="1"/>
    <col min="14" max="14" width="7.42578125" customWidth="1"/>
  </cols>
  <sheetData>
    <row r="1" spans="1:15">
      <c r="A1" s="9"/>
      <c r="B1" s="9"/>
      <c r="C1" s="9"/>
      <c r="D1" s="9"/>
      <c r="E1" s="9"/>
      <c r="F1" s="9"/>
      <c r="G1" s="234" t="s">
        <v>8</v>
      </c>
      <c r="H1" s="238"/>
      <c r="I1" s="131"/>
      <c r="J1" s="131"/>
      <c r="K1" s="10"/>
      <c r="L1" s="234"/>
      <c r="M1" s="235"/>
      <c r="N1" s="235"/>
      <c r="O1" s="235"/>
    </row>
    <row r="2" spans="1:15">
      <c r="A2" s="236" t="s">
        <v>175</v>
      </c>
      <c r="B2" s="237"/>
      <c r="C2" s="237"/>
      <c r="D2" s="237"/>
      <c r="E2" s="237"/>
      <c r="F2" s="237"/>
      <c r="G2" s="237"/>
      <c r="H2" s="237"/>
      <c r="I2" s="139"/>
      <c r="J2" s="139"/>
      <c r="K2" s="139"/>
      <c r="L2" s="139"/>
      <c r="M2" s="138"/>
      <c r="N2" s="138"/>
      <c r="O2" s="138"/>
    </row>
    <row r="3" spans="1:15">
      <c r="A3" s="166"/>
      <c r="B3" s="166"/>
      <c r="C3" s="167" t="s">
        <v>269</v>
      </c>
      <c r="D3" s="157"/>
      <c r="E3" s="157"/>
      <c r="F3" s="157"/>
      <c r="G3" s="157"/>
      <c r="H3" s="157"/>
      <c r="I3" s="158"/>
      <c r="J3" s="158"/>
      <c r="K3" s="158"/>
      <c r="L3" s="158"/>
      <c r="M3" s="136"/>
      <c r="N3" s="136"/>
      <c r="O3" s="136"/>
    </row>
    <row r="4" spans="1:15" ht="12" customHeight="1">
      <c r="A4" s="239" t="s">
        <v>1</v>
      </c>
      <c r="B4" s="225"/>
      <c r="C4" s="225"/>
      <c r="D4" s="225"/>
      <c r="E4" s="225"/>
      <c r="F4" s="225"/>
      <c r="G4" s="225"/>
      <c r="H4" s="225"/>
      <c r="I4" s="150"/>
      <c r="J4" s="150"/>
      <c r="K4" s="140"/>
      <c r="L4" s="140"/>
      <c r="M4" s="137"/>
      <c r="N4" s="137"/>
      <c r="O4" s="137"/>
    </row>
    <row r="5" spans="1:1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9"/>
      <c r="N5" s="9"/>
      <c r="O5" s="9"/>
    </row>
    <row r="6" spans="1:15">
      <c r="A6" s="240" t="s">
        <v>274</v>
      </c>
      <c r="B6" s="240"/>
      <c r="C6" s="240"/>
      <c r="D6" s="240"/>
      <c r="E6" s="240"/>
      <c r="F6" s="240"/>
      <c r="G6" s="240"/>
      <c r="H6" s="240"/>
      <c r="I6" s="9"/>
      <c r="J6" s="9"/>
      <c r="K6" s="9"/>
      <c r="L6" s="9"/>
      <c r="M6" s="9"/>
      <c r="N6" s="9"/>
      <c r="O6" s="9"/>
    </row>
    <row r="7" spans="1:15">
      <c r="A7" s="228" t="s">
        <v>203</v>
      </c>
      <c r="B7" s="228" t="s">
        <v>248</v>
      </c>
      <c r="C7" s="228" t="s">
        <v>204</v>
      </c>
      <c r="D7" s="228" t="s">
        <v>5</v>
      </c>
      <c r="E7" s="231" t="s">
        <v>205</v>
      </c>
      <c r="F7" s="232"/>
      <c r="G7" s="232"/>
      <c r="H7" s="233"/>
      <c r="I7" s="9"/>
      <c r="J7" s="9"/>
      <c r="K7" s="9"/>
      <c r="L7" s="9"/>
      <c r="M7" s="9"/>
      <c r="N7" s="9"/>
      <c r="O7" s="9"/>
    </row>
    <row r="8" spans="1:15" ht="63" customHeight="1">
      <c r="A8" s="229"/>
      <c r="B8" s="229"/>
      <c r="C8" s="229"/>
      <c r="D8" s="229"/>
      <c r="E8" s="108" t="s">
        <v>206</v>
      </c>
      <c r="F8" s="108" t="s">
        <v>207</v>
      </c>
      <c r="G8" s="108" t="s">
        <v>208</v>
      </c>
      <c r="H8" s="108" t="s">
        <v>209</v>
      </c>
    </row>
    <row r="9" spans="1:15" ht="47.25" customHeight="1">
      <c r="A9" s="156" t="s">
        <v>271</v>
      </c>
      <c r="B9" s="156" t="s">
        <v>272</v>
      </c>
      <c r="C9" s="156" t="s">
        <v>273</v>
      </c>
      <c r="D9" s="156" t="s">
        <v>24</v>
      </c>
      <c r="E9" s="156"/>
      <c r="F9" s="156"/>
      <c r="G9" s="156"/>
      <c r="H9" s="156">
        <v>1</v>
      </c>
      <c r="I9" s="155"/>
    </row>
    <row r="10" spans="1:15" ht="45">
      <c r="A10" s="156" t="s">
        <v>271</v>
      </c>
      <c r="B10" s="156" t="s">
        <v>272</v>
      </c>
      <c r="C10" s="156" t="s">
        <v>273</v>
      </c>
      <c r="D10" s="156" t="s">
        <v>3</v>
      </c>
      <c r="E10" s="156"/>
      <c r="F10" s="156"/>
      <c r="G10" s="156"/>
      <c r="H10" s="156">
        <v>51</v>
      </c>
      <c r="I10" s="155"/>
    </row>
    <row r="11" spans="1:15">
      <c r="A11" s="1"/>
      <c r="B11" s="1"/>
      <c r="C11" s="1"/>
      <c r="D11" s="1"/>
      <c r="E11" s="1"/>
      <c r="F11" s="1"/>
      <c r="G11" s="1"/>
      <c r="H11" s="1"/>
    </row>
    <row r="12" spans="1:15">
      <c r="A12" s="1"/>
      <c r="B12" s="1" t="s">
        <v>291</v>
      </c>
      <c r="C12" s="1"/>
      <c r="D12" s="1"/>
      <c r="E12" s="1"/>
      <c r="F12" s="1"/>
      <c r="G12" s="1"/>
      <c r="H12" s="1" t="s">
        <v>292</v>
      </c>
    </row>
  </sheetData>
  <mergeCells count="10">
    <mergeCell ref="L1:O1"/>
    <mergeCell ref="A2:H2"/>
    <mergeCell ref="G1:H1"/>
    <mergeCell ref="A4:H4"/>
    <mergeCell ref="A6:H6"/>
    <mergeCell ref="A7:A8"/>
    <mergeCell ref="B7:B8"/>
    <mergeCell ref="C7:C8"/>
    <mergeCell ref="D7:D8"/>
    <mergeCell ref="E7:H7"/>
  </mergeCells>
  <pageMargins left="1.1023622047244095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C50" sqref="C50"/>
    </sheetView>
  </sheetViews>
  <sheetFormatPr defaultRowHeight="15"/>
  <cols>
    <col min="1" max="1" width="20.28515625" customWidth="1"/>
    <col min="2" max="2" width="8.140625" customWidth="1"/>
    <col min="3" max="3" width="29.28515625" customWidth="1"/>
    <col min="7" max="7" width="13.7109375" customWidth="1"/>
    <col min="8" max="8" width="15.85546875" customWidth="1"/>
    <col min="9" max="9" width="13.7109375" customWidth="1"/>
    <col min="10" max="10" width="16" customWidth="1"/>
  </cols>
  <sheetData>
    <row r="1" spans="1:10">
      <c r="A1" s="90"/>
      <c r="B1" s="90"/>
      <c r="C1" s="90"/>
      <c r="D1" s="234" t="s">
        <v>92</v>
      </c>
      <c r="E1" s="262"/>
      <c r="F1" s="256"/>
      <c r="G1" s="256"/>
      <c r="H1" s="256"/>
      <c r="I1" s="256"/>
      <c r="J1" s="256"/>
    </row>
    <row r="2" spans="1:10">
      <c r="A2" s="251" t="s">
        <v>175</v>
      </c>
      <c r="B2" s="309"/>
      <c r="C2" s="309"/>
      <c r="D2" s="309"/>
      <c r="E2" s="309"/>
      <c r="F2" s="278"/>
      <c r="G2" s="278"/>
      <c r="H2" s="278"/>
      <c r="I2" s="278"/>
      <c r="J2" s="278"/>
    </row>
    <row r="3" spans="1:10">
      <c r="A3" s="251" t="s">
        <v>269</v>
      </c>
      <c r="B3" s="309"/>
      <c r="C3" s="309"/>
      <c r="D3" s="309"/>
      <c r="E3" s="309"/>
      <c r="F3" s="256"/>
      <c r="G3" s="256"/>
      <c r="H3" s="256"/>
      <c r="I3" s="256"/>
      <c r="J3" s="256"/>
    </row>
    <row r="4" spans="1:10">
      <c r="A4" s="279" t="s">
        <v>1</v>
      </c>
      <c r="B4" s="309"/>
      <c r="C4" s="309"/>
      <c r="D4" s="309"/>
      <c r="E4" s="309"/>
      <c r="F4" s="256"/>
      <c r="G4" s="256"/>
      <c r="H4" s="256"/>
      <c r="I4" s="256"/>
      <c r="J4" s="256"/>
    </row>
    <row r="5" spans="1:10">
      <c r="A5" s="276" t="s">
        <v>316</v>
      </c>
      <c r="B5" s="310"/>
      <c r="C5" s="310"/>
      <c r="D5" s="310"/>
      <c r="E5" s="310"/>
      <c r="F5" s="256"/>
      <c r="G5" s="256"/>
      <c r="H5" s="256"/>
      <c r="I5" s="256"/>
      <c r="J5" s="256"/>
    </row>
    <row r="6" spans="1:10">
      <c r="A6" s="88"/>
      <c r="B6" s="315" t="s">
        <v>136</v>
      </c>
      <c r="C6" s="256"/>
      <c r="D6" s="256"/>
      <c r="E6" s="256"/>
      <c r="F6" s="256"/>
      <c r="G6" s="256"/>
      <c r="H6" s="256"/>
      <c r="I6" s="256"/>
      <c r="J6" s="86"/>
    </row>
    <row r="7" spans="1:10">
      <c r="A7" s="88"/>
      <c r="B7" s="92"/>
      <c r="C7" s="86"/>
      <c r="D7" s="86"/>
      <c r="E7" s="86"/>
      <c r="F7" s="86"/>
      <c r="G7" s="86"/>
      <c r="H7" s="86"/>
      <c r="I7" s="86"/>
      <c r="J7" s="86"/>
    </row>
    <row r="8" spans="1:10">
      <c r="A8" s="316" t="s">
        <v>261</v>
      </c>
      <c r="B8" s="317"/>
      <c r="C8" s="317"/>
      <c r="D8" s="317"/>
      <c r="E8" s="317"/>
      <c r="F8" s="317"/>
      <c r="G8" s="317"/>
      <c r="H8" s="317"/>
      <c r="I8" s="317"/>
      <c r="J8" s="317"/>
    </row>
    <row r="9" spans="1:10" ht="34.5" customHeight="1">
      <c r="A9" s="313" t="s">
        <v>134</v>
      </c>
      <c r="B9" s="313" t="s">
        <v>124</v>
      </c>
      <c r="C9" s="313" t="s">
        <v>125</v>
      </c>
      <c r="D9" s="314" t="s">
        <v>126</v>
      </c>
      <c r="E9" s="314"/>
      <c r="F9" s="314"/>
      <c r="G9" s="314"/>
      <c r="H9" s="313" t="s">
        <v>127</v>
      </c>
      <c r="I9" s="313" t="s">
        <v>128</v>
      </c>
      <c r="J9" s="313" t="s">
        <v>129</v>
      </c>
    </row>
    <row r="10" spans="1:10">
      <c r="A10" s="281"/>
      <c r="B10" s="313"/>
      <c r="C10" s="313"/>
      <c r="D10" s="314"/>
      <c r="E10" s="314"/>
      <c r="F10" s="314"/>
      <c r="G10" s="314"/>
      <c r="H10" s="313"/>
      <c r="I10" s="313"/>
      <c r="J10" s="313"/>
    </row>
    <row r="11" spans="1:10" ht="118.5" customHeight="1">
      <c r="A11" s="281"/>
      <c r="B11" s="313"/>
      <c r="C11" s="313"/>
      <c r="D11" s="95" t="s">
        <v>130</v>
      </c>
      <c r="E11" s="95" t="s">
        <v>131</v>
      </c>
      <c r="F11" s="95" t="s">
        <v>132</v>
      </c>
      <c r="G11" s="95" t="s">
        <v>133</v>
      </c>
      <c r="H11" s="313"/>
      <c r="I11" s="313"/>
      <c r="J11" s="313"/>
    </row>
    <row r="12" spans="1:10" ht="73.5" customHeight="1">
      <c r="A12" s="349" t="s">
        <v>449</v>
      </c>
      <c r="B12" s="313">
        <v>1</v>
      </c>
      <c r="C12" s="109" t="s">
        <v>453</v>
      </c>
      <c r="D12" s="110" t="s">
        <v>454</v>
      </c>
      <c r="E12" s="109"/>
      <c r="F12" s="109"/>
      <c r="G12" s="109"/>
      <c r="H12" s="110" t="s">
        <v>455</v>
      </c>
      <c r="I12" s="219"/>
      <c r="J12" s="219"/>
    </row>
    <row r="13" spans="1:10" ht="75" customHeight="1">
      <c r="A13" s="349"/>
      <c r="B13" s="313"/>
      <c r="C13" s="109" t="s">
        <v>456</v>
      </c>
      <c r="D13" s="110" t="s">
        <v>454</v>
      </c>
      <c r="E13" s="109"/>
      <c r="F13" s="109"/>
      <c r="G13" s="109"/>
      <c r="H13" s="110" t="s">
        <v>457</v>
      </c>
      <c r="I13" s="219"/>
      <c r="J13" s="219"/>
    </row>
    <row r="14" spans="1:10" ht="152.25" customHeight="1">
      <c r="A14" s="349"/>
      <c r="B14" s="313"/>
      <c r="C14" s="109" t="s">
        <v>458</v>
      </c>
      <c r="D14" s="110" t="s">
        <v>454</v>
      </c>
      <c r="E14" s="109"/>
      <c r="F14" s="109"/>
      <c r="G14" s="109"/>
      <c r="H14" s="110" t="s">
        <v>457</v>
      </c>
      <c r="I14" s="219"/>
      <c r="J14" s="220" t="s">
        <v>459</v>
      </c>
    </row>
    <row r="15" spans="1:10" ht="111.75" customHeight="1">
      <c r="A15" s="349"/>
      <c r="B15" s="313"/>
      <c r="C15" s="109" t="s">
        <v>460</v>
      </c>
      <c r="D15" s="110" t="s">
        <v>454</v>
      </c>
      <c r="E15" s="109"/>
      <c r="F15" s="109"/>
      <c r="G15" s="109"/>
      <c r="H15" s="110" t="s">
        <v>457</v>
      </c>
      <c r="I15" s="219"/>
      <c r="J15" s="219"/>
    </row>
    <row r="16" spans="1:10" ht="270">
      <c r="A16" s="349"/>
      <c r="B16" s="313"/>
      <c r="C16" s="109" t="s">
        <v>461</v>
      </c>
      <c r="D16" s="110" t="s">
        <v>454</v>
      </c>
      <c r="E16" s="109"/>
      <c r="F16" s="109"/>
      <c r="G16" s="109"/>
      <c r="H16" s="110" t="s">
        <v>457</v>
      </c>
      <c r="I16" s="219"/>
      <c r="J16" s="219"/>
    </row>
    <row r="17" spans="1:10" ht="135">
      <c r="A17" s="349"/>
      <c r="B17" s="313"/>
      <c r="C17" s="109" t="s">
        <v>462</v>
      </c>
      <c r="D17" s="110" t="s">
        <v>454</v>
      </c>
      <c r="E17" s="109"/>
      <c r="F17" s="109"/>
      <c r="G17" s="109"/>
      <c r="H17" s="110" t="s">
        <v>457</v>
      </c>
      <c r="I17" s="219"/>
      <c r="J17" s="219"/>
    </row>
    <row r="18" spans="1:10" ht="225">
      <c r="A18" s="349"/>
      <c r="B18" s="313"/>
      <c r="C18" s="109" t="s">
        <v>463</v>
      </c>
      <c r="D18" s="110" t="s">
        <v>454</v>
      </c>
      <c r="E18" s="109"/>
      <c r="F18" s="109"/>
      <c r="G18" s="109"/>
      <c r="H18" s="110" t="s">
        <v>464</v>
      </c>
      <c r="I18" s="219"/>
      <c r="J18" s="219"/>
    </row>
    <row r="19" spans="1:10" ht="79.5" customHeight="1">
      <c r="A19" s="349"/>
      <c r="B19" s="313"/>
      <c r="C19" s="109" t="s">
        <v>465</v>
      </c>
      <c r="D19" s="110" t="s">
        <v>454</v>
      </c>
      <c r="E19" s="109"/>
      <c r="F19" s="109"/>
      <c r="G19" s="109"/>
      <c r="H19" s="110" t="s">
        <v>457</v>
      </c>
      <c r="I19" s="219"/>
      <c r="J19" s="219"/>
    </row>
    <row r="20" spans="1:10" ht="86.25" customHeight="1">
      <c r="A20" s="349"/>
      <c r="B20" s="313"/>
      <c r="C20" s="109" t="s">
        <v>466</v>
      </c>
      <c r="D20" s="110" t="s">
        <v>454</v>
      </c>
      <c r="E20" s="109"/>
      <c r="F20" s="109"/>
      <c r="G20" s="109"/>
      <c r="H20" s="110" t="s">
        <v>457</v>
      </c>
      <c r="I20" s="219"/>
      <c r="J20" s="219"/>
    </row>
    <row r="21" spans="1:10" ht="95.25" customHeight="1">
      <c r="A21" s="349"/>
      <c r="B21" s="313"/>
      <c r="C21" s="109" t="s">
        <v>467</v>
      </c>
      <c r="D21" s="110" t="s">
        <v>454</v>
      </c>
      <c r="E21" s="109"/>
      <c r="F21" s="109"/>
      <c r="G21" s="109"/>
      <c r="H21" s="110" t="s">
        <v>457</v>
      </c>
      <c r="I21" s="219"/>
      <c r="J21" s="219"/>
    </row>
    <row r="22" spans="1:10" ht="92.25" customHeight="1">
      <c r="A22" s="349"/>
      <c r="B22" s="313"/>
      <c r="C22" s="109" t="s">
        <v>468</v>
      </c>
      <c r="D22" s="110" t="s">
        <v>454</v>
      </c>
      <c r="E22" s="109"/>
      <c r="F22" s="109"/>
      <c r="G22" s="109"/>
      <c r="H22" s="110" t="s">
        <v>457</v>
      </c>
      <c r="I22" s="219"/>
      <c r="J22" s="219"/>
    </row>
    <row r="23" spans="1:10" ht="161.25" customHeight="1">
      <c r="A23" s="349" t="s">
        <v>469</v>
      </c>
      <c r="B23" s="313">
        <v>2</v>
      </c>
      <c r="C23" s="109" t="s">
        <v>470</v>
      </c>
      <c r="D23" s="110" t="s">
        <v>454</v>
      </c>
      <c r="E23" s="109"/>
      <c r="F23" s="109"/>
      <c r="G23" s="109"/>
      <c r="H23" s="110" t="s">
        <v>457</v>
      </c>
      <c r="I23" s="219"/>
      <c r="J23" s="219"/>
    </row>
    <row r="24" spans="1:10" ht="101.25" customHeight="1">
      <c r="A24" s="349"/>
      <c r="B24" s="313"/>
      <c r="C24" s="109" t="s">
        <v>471</v>
      </c>
      <c r="D24" s="110" t="s">
        <v>454</v>
      </c>
      <c r="E24" s="219"/>
      <c r="F24" s="219"/>
      <c r="G24" s="219"/>
      <c r="H24" s="110" t="s">
        <v>457</v>
      </c>
      <c r="I24" s="219"/>
      <c r="J24" s="219"/>
    </row>
    <row r="25" spans="1:10" ht="118.5" customHeight="1">
      <c r="A25" s="349"/>
      <c r="B25" s="313"/>
      <c r="C25" s="109" t="s">
        <v>472</v>
      </c>
      <c r="D25" s="110" t="s">
        <v>454</v>
      </c>
      <c r="E25" s="219"/>
      <c r="F25" s="219"/>
      <c r="G25" s="219"/>
      <c r="H25" s="110" t="s">
        <v>457</v>
      </c>
      <c r="I25" s="219"/>
      <c r="J25" s="219"/>
    </row>
    <row r="26" spans="1:10" ht="132" customHeight="1">
      <c r="A26" s="349"/>
      <c r="B26" s="313"/>
      <c r="C26" s="109" t="s">
        <v>473</v>
      </c>
      <c r="D26" s="110" t="s">
        <v>454</v>
      </c>
      <c r="E26" s="219"/>
      <c r="F26" s="219"/>
      <c r="G26" s="219"/>
      <c r="H26" s="110" t="s">
        <v>457</v>
      </c>
      <c r="I26" s="219"/>
      <c r="J26" s="219"/>
    </row>
    <row r="27" spans="1:10" ht="72" customHeight="1">
      <c r="A27" s="349"/>
      <c r="B27" s="313"/>
      <c r="C27" s="109" t="s">
        <v>474</v>
      </c>
      <c r="D27" s="110" t="s">
        <v>454</v>
      </c>
      <c r="E27" s="109"/>
      <c r="F27" s="109"/>
      <c r="G27" s="109"/>
      <c r="H27" s="110" t="s">
        <v>455</v>
      </c>
      <c r="I27" s="219"/>
      <c r="J27" s="219"/>
    </row>
    <row r="28" spans="1:10" ht="101.25" customHeight="1">
      <c r="A28" s="349"/>
      <c r="B28" s="313"/>
      <c r="C28" s="109" t="s">
        <v>475</v>
      </c>
      <c r="D28" s="110" t="s">
        <v>454</v>
      </c>
      <c r="E28" s="219"/>
      <c r="F28" s="219"/>
      <c r="G28" s="219"/>
      <c r="H28" s="110" t="s">
        <v>457</v>
      </c>
      <c r="I28" s="219"/>
      <c r="J28" s="219"/>
    </row>
    <row r="29" spans="1:10" ht="98.25" customHeight="1">
      <c r="A29" s="349"/>
      <c r="B29" s="313"/>
      <c r="C29" s="109" t="s">
        <v>476</v>
      </c>
      <c r="D29" s="110" t="s">
        <v>454</v>
      </c>
      <c r="E29" s="219"/>
      <c r="F29" s="219"/>
      <c r="G29" s="219"/>
      <c r="H29" s="110" t="s">
        <v>457</v>
      </c>
      <c r="I29" s="219"/>
      <c r="J29" s="219"/>
    </row>
    <row r="30" spans="1:10" ht="78" customHeight="1">
      <c r="A30" s="349" t="s">
        <v>415</v>
      </c>
      <c r="B30" s="314">
        <v>3</v>
      </c>
      <c r="C30" s="109" t="s">
        <v>477</v>
      </c>
      <c r="D30" s="110" t="s">
        <v>454</v>
      </c>
      <c r="E30" s="109"/>
      <c r="F30" s="109"/>
      <c r="G30" s="109"/>
      <c r="H30" s="110" t="s">
        <v>455</v>
      </c>
      <c r="I30" s="219"/>
      <c r="J30" s="219"/>
    </row>
    <row r="31" spans="1:10" ht="102.75" customHeight="1">
      <c r="A31" s="349"/>
      <c r="B31" s="314"/>
      <c r="C31" s="109" t="s">
        <v>478</v>
      </c>
      <c r="D31" s="110" t="s">
        <v>454</v>
      </c>
      <c r="E31" s="109"/>
      <c r="F31" s="109"/>
      <c r="G31" s="109"/>
      <c r="H31" s="110" t="s">
        <v>455</v>
      </c>
      <c r="I31" s="219"/>
      <c r="J31" s="219"/>
    </row>
    <row r="32" spans="1:10" ht="69" customHeight="1">
      <c r="A32" s="349"/>
      <c r="B32" s="314"/>
      <c r="C32" s="109" t="s">
        <v>479</v>
      </c>
      <c r="D32" s="110" t="s">
        <v>454</v>
      </c>
      <c r="E32" s="109"/>
      <c r="F32" s="109"/>
      <c r="G32" s="109"/>
      <c r="H32" s="110" t="s">
        <v>455</v>
      </c>
      <c r="I32" s="219"/>
      <c r="J32" s="219"/>
    </row>
    <row r="33" spans="1:10" ht="132" customHeight="1">
      <c r="A33" s="349"/>
      <c r="B33" s="314"/>
      <c r="C33" s="109" t="s">
        <v>480</v>
      </c>
      <c r="D33" s="110" t="s">
        <v>454</v>
      </c>
      <c r="E33" s="109"/>
      <c r="F33" s="109"/>
      <c r="G33" s="109"/>
      <c r="H33" s="110" t="s">
        <v>455</v>
      </c>
      <c r="I33" s="219"/>
      <c r="J33" s="219"/>
    </row>
    <row r="34" spans="1:10" ht="101.25" customHeight="1">
      <c r="A34" s="349"/>
      <c r="B34" s="314"/>
      <c r="C34" s="109" t="s">
        <v>481</v>
      </c>
      <c r="D34" s="110" t="s">
        <v>454</v>
      </c>
      <c r="E34" s="109"/>
      <c r="F34" s="109"/>
      <c r="G34" s="109"/>
      <c r="H34" s="110" t="s">
        <v>457</v>
      </c>
      <c r="I34" s="219"/>
      <c r="J34" s="219"/>
    </row>
    <row r="35" spans="1:10" ht="116.25" customHeight="1">
      <c r="A35" s="349"/>
      <c r="B35" s="314"/>
      <c r="C35" s="109" t="s">
        <v>482</v>
      </c>
      <c r="D35" s="110" t="s">
        <v>454</v>
      </c>
      <c r="E35" s="109"/>
      <c r="F35" s="109"/>
      <c r="G35" s="109"/>
      <c r="H35" s="110" t="s">
        <v>457</v>
      </c>
      <c r="I35" s="219"/>
      <c r="J35" s="219"/>
    </row>
    <row r="36" spans="1:10" ht="168.75">
      <c r="A36" s="350" t="s">
        <v>483</v>
      </c>
      <c r="B36" s="351">
        <v>4</v>
      </c>
      <c r="C36" s="109" t="s">
        <v>484</v>
      </c>
      <c r="D36" s="110" t="s">
        <v>454</v>
      </c>
      <c r="E36" s="109"/>
      <c r="F36" s="109"/>
      <c r="G36" s="109"/>
      <c r="H36" s="110" t="s">
        <v>455</v>
      </c>
      <c r="I36" s="219"/>
      <c r="J36" s="219"/>
    </row>
    <row r="37" spans="1:10" ht="303.75">
      <c r="A37" s="352"/>
      <c r="B37" s="353"/>
      <c r="C37" s="109" t="s">
        <v>485</v>
      </c>
      <c r="D37" s="110" t="s">
        <v>454</v>
      </c>
      <c r="E37" s="109"/>
      <c r="F37" s="109"/>
      <c r="G37" s="109"/>
      <c r="H37" s="110" t="s">
        <v>457</v>
      </c>
      <c r="I37" s="219"/>
      <c r="J37" s="219"/>
    </row>
    <row r="38" spans="1:10" ht="138">
      <c r="A38" s="350" t="s">
        <v>486</v>
      </c>
      <c r="B38" s="351">
        <v>5</v>
      </c>
      <c r="C38" s="219" t="s">
        <v>487</v>
      </c>
      <c r="D38" s="110" t="s">
        <v>454</v>
      </c>
      <c r="E38" s="219"/>
      <c r="F38" s="219"/>
      <c r="G38" s="219"/>
      <c r="H38" s="110" t="s">
        <v>457</v>
      </c>
      <c r="I38" s="219"/>
      <c r="J38" s="219"/>
    </row>
    <row r="39" spans="1:10" ht="270">
      <c r="A39" s="352"/>
      <c r="B39" s="353"/>
      <c r="C39" s="109" t="s">
        <v>488</v>
      </c>
      <c r="D39" s="110" t="s">
        <v>454</v>
      </c>
      <c r="E39" s="219"/>
      <c r="F39" s="219"/>
      <c r="G39" s="219"/>
      <c r="H39" s="110" t="s">
        <v>489</v>
      </c>
      <c r="I39" s="219"/>
      <c r="J39" s="219"/>
    </row>
    <row r="40" spans="1:10" ht="101.25" customHeight="1">
      <c r="A40" s="352"/>
      <c r="B40" s="353"/>
      <c r="C40" s="109" t="s">
        <v>490</v>
      </c>
      <c r="D40" s="110" t="s">
        <v>454</v>
      </c>
      <c r="E40" s="219"/>
      <c r="F40" s="219"/>
      <c r="G40" s="219"/>
      <c r="H40" s="110" t="s">
        <v>457</v>
      </c>
      <c r="I40" s="219"/>
      <c r="J40" s="219"/>
    </row>
    <row r="41" spans="1:10" ht="93" customHeight="1">
      <c r="A41" s="352"/>
      <c r="B41" s="353"/>
      <c r="C41" s="109" t="s">
        <v>491</v>
      </c>
      <c r="D41" s="110" t="s">
        <v>454</v>
      </c>
      <c r="E41" s="219"/>
      <c r="F41" s="219"/>
      <c r="G41" s="219"/>
      <c r="H41" s="110" t="s">
        <v>492</v>
      </c>
      <c r="I41" s="219"/>
      <c r="J41" s="219"/>
    </row>
    <row r="42" spans="1:10" ht="135.75" customHeight="1">
      <c r="A42" s="352"/>
      <c r="B42" s="353"/>
      <c r="C42" s="109" t="s">
        <v>493</v>
      </c>
      <c r="D42" s="110" t="s">
        <v>454</v>
      </c>
      <c r="E42" s="219"/>
      <c r="F42" s="219"/>
      <c r="G42" s="219"/>
      <c r="H42" s="110" t="s">
        <v>492</v>
      </c>
      <c r="I42" s="219"/>
      <c r="J42" s="219"/>
    </row>
    <row r="43" spans="1:10" ht="111" customHeight="1">
      <c r="A43" s="350" t="s">
        <v>494</v>
      </c>
      <c r="B43" s="351">
        <v>6</v>
      </c>
      <c r="C43" s="109" t="s">
        <v>495</v>
      </c>
      <c r="D43" s="110" t="s">
        <v>454</v>
      </c>
      <c r="E43" s="109"/>
      <c r="F43" s="109"/>
      <c r="G43" s="109"/>
      <c r="H43" s="110" t="s">
        <v>457</v>
      </c>
      <c r="I43" s="219"/>
      <c r="J43" s="219"/>
    </row>
    <row r="44" spans="1:10" ht="125.25" customHeight="1">
      <c r="A44" s="352"/>
      <c r="B44" s="353"/>
      <c r="C44" s="109" t="s">
        <v>496</v>
      </c>
      <c r="D44" s="110" t="s">
        <v>454</v>
      </c>
      <c r="E44" s="109"/>
      <c r="F44" s="109"/>
      <c r="G44" s="109"/>
      <c r="H44" s="110" t="s">
        <v>457</v>
      </c>
      <c r="I44" s="219"/>
      <c r="J44" s="219"/>
    </row>
    <row r="45" spans="1:10" ht="132" customHeight="1">
      <c r="A45" s="354"/>
      <c r="B45" s="355"/>
      <c r="C45" s="109" t="s">
        <v>497</v>
      </c>
      <c r="D45" s="110" t="s">
        <v>454</v>
      </c>
      <c r="E45" s="109"/>
      <c r="F45" s="109"/>
      <c r="G45" s="109"/>
      <c r="H45" s="110" t="s">
        <v>492</v>
      </c>
      <c r="I45" s="219"/>
      <c r="J45" s="219"/>
    </row>
    <row r="47" spans="1:10">
      <c r="A47" t="s">
        <v>291</v>
      </c>
      <c r="J47" t="s">
        <v>292</v>
      </c>
    </row>
  </sheetData>
  <mergeCells count="26">
    <mergeCell ref="A43:A45"/>
    <mergeCell ref="B43:B45"/>
    <mergeCell ref="A30:A35"/>
    <mergeCell ref="B30:B35"/>
    <mergeCell ref="A36:A37"/>
    <mergeCell ref="B36:B37"/>
    <mergeCell ref="A38:A42"/>
    <mergeCell ref="B38:B42"/>
    <mergeCell ref="A9:A11"/>
    <mergeCell ref="A2:J2"/>
    <mergeCell ref="A3:J3"/>
    <mergeCell ref="A4:J4"/>
    <mergeCell ref="A5:J5"/>
    <mergeCell ref="B6:I6"/>
    <mergeCell ref="A8:J8"/>
    <mergeCell ref="A12:A22"/>
    <mergeCell ref="B12:B22"/>
    <mergeCell ref="A23:A29"/>
    <mergeCell ref="B23:B29"/>
    <mergeCell ref="D1:J1"/>
    <mergeCell ref="B9:B11"/>
    <mergeCell ref="C9:C11"/>
    <mergeCell ref="D9:G10"/>
    <mergeCell ref="H9:H11"/>
    <mergeCell ref="I9:I11"/>
    <mergeCell ref="J9:J11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A7" sqref="A7"/>
    </sheetView>
  </sheetViews>
  <sheetFormatPr defaultRowHeight="15"/>
  <cols>
    <col min="1" max="1" width="15.28515625" customWidth="1"/>
    <col min="2" max="2" width="32.7109375" customWidth="1"/>
    <col min="3" max="3" width="13.7109375" customWidth="1"/>
    <col min="4" max="4" width="12.85546875" customWidth="1"/>
    <col min="5" max="5" width="15.140625" customWidth="1"/>
    <col min="6" max="6" width="23" customWidth="1"/>
    <col min="7" max="7" width="22.28515625" customWidth="1"/>
  </cols>
  <sheetData>
    <row r="1" spans="1:9">
      <c r="A1" s="90"/>
      <c r="B1" s="90"/>
      <c r="C1" s="234" t="s">
        <v>93</v>
      </c>
      <c r="D1" s="262"/>
      <c r="E1" s="262"/>
      <c r="F1" s="262"/>
      <c r="G1" s="262"/>
      <c r="H1" s="83"/>
      <c r="I1" s="83"/>
    </row>
    <row r="2" spans="1:9" ht="15" customHeight="1">
      <c r="A2" s="241" t="s">
        <v>202</v>
      </c>
      <c r="B2" s="269"/>
      <c r="C2" s="269"/>
      <c r="D2" s="269"/>
      <c r="E2" s="269"/>
      <c r="F2" s="269"/>
      <c r="G2" s="269"/>
      <c r="H2" s="84"/>
      <c r="I2" s="84"/>
    </row>
    <row r="3" spans="1:9" ht="15" customHeight="1">
      <c r="A3" s="251" t="s">
        <v>317</v>
      </c>
      <c r="B3" s="251"/>
      <c r="C3" s="251"/>
      <c r="D3" s="251"/>
      <c r="E3" s="251"/>
      <c r="F3" s="251"/>
      <c r="G3" s="251"/>
      <c r="H3" s="251"/>
      <c r="I3" s="251"/>
    </row>
    <row r="4" spans="1:9" ht="15" customHeight="1">
      <c r="A4" s="279" t="s">
        <v>1</v>
      </c>
      <c r="B4" s="318"/>
      <c r="C4" s="318"/>
      <c r="D4" s="318"/>
      <c r="E4" s="318"/>
      <c r="F4" s="318"/>
      <c r="G4" s="318"/>
      <c r="H4" s="89"/>
      <c r="I4" s="89"/>
    </row>
    <row r="5" spans="1:9" ht="15.75" customHeight="1">
      <c r="A5" s="276" t="s">
        <v>243</v>
      </c>
      <c r="B5" s="309"/>
      <c r="C5" s="309"/>
      <c r="D5" s="309"/>
      <c r="E5" s="309"/>
      <c r="F5" s="309"/>
      <c r="G5" s="309"/>
      <c r="H5" s="96"/>
      <c r="I5" s="86"/>
    </row>
    <row r="6" spans="1:9" ht="180" customHeight="1">
      <c r="A6" s="97" t="s">
        <v>266</v>
      </c>
      <c r="B6" s="97" t="s">
        <v>263</v>
      </c>
      <c r="C6" s="98" t="s">
        <v>264</v>
      </c>
      <c r="D6" s="97" t="s">
        <v>265</v>
      </c>
      <c r="E6" s="97" t="s">
        <v>267</v>
      </c>
      <c r="F6" s="97" t="s">
        <v>268</v>
      </c>
      <c r="G6" s="97" t="s">
        <v>137</v>
      </c>
    </row>
    <row r="7" spans="1:9" ht="42" customHeight="1">
      <c r="A7" s="97"/>
      <c r="B7" s="99"/>
      <c r="C7" s="100"/>
      <c r="D7" s="101"/>
      <c r="E7" s="101"/>
      <c r="F7" s="101"/>
      <c r="G7" s="101"/>
    </row>
    <row r="8" spans="1:9" ht="24.75" customHeight="1">
      <c r="A8" s="102"/>
      <c r="B8" s="101"/>
      <c r="C8" s="102"/>
      <c r="D8" s="101"/>
      <c r="E8" s="101"/>
      <c r="F8" s="101"/>
      <c r="G8" s="102"/>
    </row>
    <row r="9" spans="1:9" ht="24.75" customHeight="1">
      <c r="A9" s="102"/>
      <c r="B9" s="101"/>
      <c r="C9" s="102"/>
      <c r="D9" s="101"/>
      <c r="E9" s="101"/>
      <c r="F9" s="101"/>
      <c r="G9" s="102"/>
    </row>
    <row r="10" spans="1:9" ht="36.75" customHeight="1">
      <c r="A10" s="102"/>
      <c r="B10" s="101"/>
      <c r="C10" s="102"/>
      <c r="D10" s="102"/>
      <c r="E10" s="101"/>
      <c r="F10" s="101"/>
      <c r="G10" s="102"/>
    </row>
    <row r="11" spans="1:9" ht="27.75" customHeight="1">
      <c r="A11" s="102"/>
      <c r="B11" s="101"/>
      <c r="C11" s="102"/>
      <c r="D11" s="102"/>
      <c r="E11" s="101"/>
      <c r="F11" s="101"/>
      <c r="G11" s="102"/>
    </row>
    <row r="12" spans="1:9" ht="54.75" customHeight="1">
      <c r="A12" s="102"/>
      <c r="B12" s="101"/>
      <c r="C12" s="102"/>
      <c r="D12" s="102"/>
      <c r="E12" s="101"/>
      <c r="F12" s="101"/>
      <c r="G12" s="102"/>
    </row>
    <row r="13" spans="1:9">
      <c r="A13" s="102"/>
      <c r="B13" s="101"/>
      <c r="C13" s="102"/>
      <c r="D13" s="102"/>
      <c r="E13" s="102"/>
      <c r="F13" s="101"/>
      <c r="G13" s="102"/>
    </row>
    <row r="14" spans="1:9">
      <c r="A14" s="102"/>
      <c r="B14" s="101"/>
      <c r="C14" s="102"/>
      <c r="D14" s="102"/>
      <c r="E14" s="102"/>
      <c r="F14" s="102"/>
      <c r="G14" s="102"/>
    </row>
    <row r="15" spans="1:9">
      <c r="A15" s="102"/>
      <c r="B15" s="101"/>
      <c r="C15" s="102"/>
      <c r="D15" s="102"/>
      <c r="E15" s="102"/>
      <c r="F15" s="102"/>
      <c r="G15" s="102"/>
    </row>
    <row r="17" spans="1:7">
      <c r="A17" s="256"/>
      <c r="B17" s="256"/>
      <c r="C17" s="256"/>
      <c r="D17" s="256"/>
      <c r="E17" s="256"/>
      <c r="F17" s="256"/>
      <c r="G17" s="256"/>
    </row>
    <row r="18" spans="1:7">
      <c r="B18" t="s">
        <v>291</v>
      </c>
      <c r="G18" t="s">
        <v>292</v>
      </c>
    </row>
  </sheetData>
  <mergeCells count="6">
    <mergeCell ref="A17:G17"/>
    <mergeCell ref="A3:I3"/>
    <mergeCell ref="C1:G1"/>
    <mergeCell ref="A2:G2"/>
    <mergeCell ref="A4:G4"/>
    <mergeCell ref="A5:G5"/>
  </mergeCells>
  <pageMargins left="0.70866141732283472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A14" sqref="A14"/>
    </sheetView>
  </sheetViews>
  <sheetFormatPr defaultRowHeight="15"/>
  <cols>
    <col min="1" max="1" width="48" customWidth="1"/>
    <col min="2" max="2" width="20.140625" customWidth="1"/>
    <col min="4" max="4" width="18.5703125" customWidth="1"/>
    <col min="5" max="5" width="20.140625" customWidth="1"/>
    <col min="6" max="6" width="21.7109375" customWidth="1"/>
  </cols>
  <sheetData>
    <row r="1" spans="1:10">
      <c r="A1" s="90"/>
      <c r="B1" s="90"/>
      <c r="C1" s="90"/>
      <c r="D1" s="234" t="s">
        <v>94</v>
      </c>
      <c r="E1" s="262"/>
      <c r="F1" s="262"/>
      <c r="G1" s="87"/>
      <c r="H1" s="87"/>
      <c r="I1" s="83"/>
      <c r="J1" s="83"/>
    </row>
    <row r="2" spans="1:10" ht="15" customHeight="1">
      <c r="A2" s="241" t="s">
        <v>197</v>
      </c>
      <c r="B2" s="269"/>
      <c r="C2" s="269"/>
      <c r="D2" s="269"/>
      <c r="E2" s="269"/>
      <c r="F2" s="269"/>
      <c r="G2" s="82"/>
      <c r="H2" s="82"/>
      <c r="I2" s="84"/>
      <c r="J2" s="84"/>
    </row>
    <row r="3" spans="1:10" ht="15" customHeight="1">
      <c r="A3" s="251" t="s">
        <v>269</v>
      </c>
      <c r="B3" s="309"/>
      <c r="C3" s="309"/>
      <c r="D3" s="309"/>
      <c r="E3" s="309"/>
      <c r="F3" s="309"/>
      <c r="G3" s="85"/>
      <c r="H3" s="85"/>
      <c r="I3" s="85"/>
      <c r="J3" s="85"/>
    </row>
    <row r="4" spans="1:10" ht="15" customHeight="1">
      <c r="A4" s="279" t="s">
        <v>1</v>
      </c>
      <c r="B4" s="318"/>
      <c r="C4" s="318"/>
      <c r="D4" s="318"/>
      <c r="E4" s="318"/>
      <c r="F4" s="318"/>
      <c r="G4" s="103"/>
      <c r="H4" s="103"/>
      <c r="I4" s="89"/>
      <c r="J4" s="89"/>
    </row>
    <row r="5" spans="1:10" ht="15" customHeight="1">
      <c r="A5" s="276" t="s">
        <v>316</v>
      </c>
      <c r="B5" s="272"/>
      <c r="C5" s="272"/>
      <c r="D5" s="272"/>
      <c r="E5" s="272"/>
      <c r="F5" s="272"/>
      <c r="G5" s="94"/>
      <c r="H5" s="94"/>
      <c r="I5" s="88"/>
      <c r="J5" s="88"/>
    </row>
    <row r="6" spans="1:10" ht="15.75" customHeight="1">
      <c r="A6" s="315" t="s">
        <v>136</v>
      </c>
      <c r="B6" s="309"/>
      <c r="C6" s="309"/>
      <c r="D6" s="309"/>
      <c r="E6" s="309"/>
      <c r="F6" s="309"/>
      <c r="G6" s="92"/>
      <c r="H6" s="92"/>
      <c r="I6" s="96"/>
      <c r="J6" s="86"/>
    </row>
    <row r="7" spans="1:10" ht="15.75" customHeight="1">
      <c r="A7" s="88"/>
      <c r="B7" s="96"/>
      <c r="C7" s="92"/>
      <c r="D7" s="92"/>
      <c r="E7" s="92"/>
      <c r="F7" s="92"/>
      <c r="G7" s="92"/>
      <c r="H7" s="92"/>
      <c r="I7" s="96"/>
      <c r="J7" s="86"/>
    </row>
    <row r="8" spans="1:10" ht="30" customHeight="1">
      <c r="A8" s="276" t="s">
        <v>262</v>
      </c>
      <c r="B8" s="309"/>
      <c r="C8" s="309"/>
      <c r="D8" s="309"/>
      <c r="E8" s="309"/>
      <c r="F8" s="309"/>
      <c r="G8" s="91"/>
      <c r="H8" s="91"/>
      <c r="I8" s="96"/>
      <c r="J8" s="86"/>
    </row>
    <row r="10" spans="1:10" ht="108" customHeight="1">
      <c r="A10" s="106" t="s">
        <v>143</v>
      </c>
      <c r="B10" s="107" t="s">
        <v>142</v>
      </c>
      <c r="C10" s="95" t="s">
        <v>124</v>
      </c>
      <c r="D10" s="107" t="s">
        <v>139</v>
      </c>
      <c r="E10" s="108" t="s">
        <v>140</v>
      </c>
      <c r="F10" s="107" t="s">
        <v>141</v>
      </c>
    </row>
    <row r="11" spans="1:10" ht="64.5" customHeight="1">
      <c r="A11" s="110">
        <v>9</v>
      </c>
      <c r="B11" s="109" t="s">
        <v>498</v>
      </c>
      <c r="C11" s="110">
        <v>1</v>
      </c>
      <c r="D11" s="109" t="s">
        <v>449</v>
      </c>
      <c r="E11" s="110">
        <v>3</v>
      </c>
      <c r="F11" s="110">
        <v>3</v>
      </c>
    </row>
    <row r="12" spans="1:10" ht="56.25">
      <c r="A12" s="110">
        <v>9</v>
      </c>
      <c r="B12" s="356" t="s">
        <v>499</v>
      </c>
      <c r="C12" s="110">
        <v>2</v>
      </c>
      <c r="D12" s="109" t="s">
        <v>449</v>
      </c>
      <c r="E12" s="110">
        <v>3</v>
      </c>
      <c r="F12" s="110">
        <v>3</v>
      </c>
    </row>
    <row r="13" spans="1:10" ht="45">
      <c r="A13" s="110">
        <v>2</v>
      </c>
      <c r="B13" s="356" t="s">
        <v>500</v>
      </c>
      <c r="C13" s="110">
        <v>3</v>
      </c>
      <c r="D13" s="109" t="s">
        <v>449</v>
      </c>
      <c r="E13" s="110">
        <v>1</v>
      </c>
      <c r="F13" s="110">
        <v>3</v>
      </c>
    </row>
    <row r="14" spans="1:10" ht="56.25">
      <c r="A14" s="110">
        <v>2</v>
      </c>
      <c r="B14" s="356" t="s">
        <v>501</v>
      </c>
      <c r="C14" s="110">
        <v>4</v>
      </c>
      <c r="D14" s="109" t="s">
        <v>449</v>
      </c>
      <c r="E14" s="357">
        <v>1</v>
      </c>
      <c r="F14" s="357">
        <v>3</v>
      </c>
    </row>
    <row r="15" spans="1:10" ht="78.75">
      <c r="A15" s="110">
        <v>6</v>
      </c>
      <c r="B15" s="356" t="s">
        <v>502</v>
      </c>
      <c r="C15" s="110">
        <v>5</v>
      </c>
      <c r="D15" s="109" t="s">
        <v>449</v>
      </c>
      <c r="E15" s="357">
        <v>1</v>
      </c>
      <c r="F15" s="357">
        <v>3</v>
      </c>
    </row>
    <row r="16" spans="1:10" ht="45">
      <c r="A16" s="110">
        <v>1</v>
      </c>
      <c r="B16" s="356" t="s">
        <v>503</v>
      </c>
      <c r="C16" s="110">
        <v>6</v>
      </c>
      <c r="D16" s="109" t="s">
        <v>449</v>
      </c>
      <c r="E16" s="357">
        <v>1</v>
      </c>
      <c r="F16" s="357">
        <v>3</v>
      </c>
    </row>
    <row r="17" spans="1:6" ht="90">
      <c r="A17" s="110">
        <v>6</v>
      </c>
      <c r="B17" s="356" t="s">
        <v>504</v>
      </c>
      <c r="C17" s="110">
        <v>7</v>
      </c>
      <c r="D17" s="109" t="s">
        <v>469</v>
      </c>
      <c r="E17" s="357">
        <v>1</v>
      </c>
      <c r="F17" s="357">
        <v>3</v>
      </c>
    </row>
    <row r="18" spans="1:6" ht="112.5">
      <c r="A18" s="110">
        <v>6</v>
      </c>
      <c r="B18" s="356" t="s">
        <v>505</v>
      </c>
      <c r="C18" s="358">
        <v>8</v>
      </c>
      <c r="D18" s="109" t="s">
        <v>469</v>
      </c>
      <c r="E18" s="357">
        <v>1</v>
      </c>
      <c r="F18" s="357">
        <v>3</v>
      </c>
    </row>
    <row r="19" spans="1:6" ht="56.25">
      <c r="A19" s="110">
        <v>1</v>
      </c>
      <c r="B19" s="356" t="s">
        <v>506</v>
      </c>
      <c r="C19" s="110">
        <v>9</v>
      </c>
      <c r="D19" s="109" t="s">
        <v>469</v>
      </c>
      <c r="E19" s="357">
        <v>2</v>
      </c>
      <c r="F19" s="357">
        <v>1</v>
      </c>
    </row>
    <row r="20" spans="1:6" ht="90">
      <c r="A20" s="110">
        <v>6</v>
      </c>
      <c r="B20" s="356" t="s">
        <v>507</v>
      </c>
      <c r="C20" s="110">
        <v>10</v>
      </c>
      <c r="D20" s="109" t="s">
        <v>469</v>
      </c>
      <c r="E20" s="357">
        <v>2</v>
      </c>
      <c r="F20" s="357">
        <v>3</v>
      </c>
    </row>
    <row r="21" spans="1:6" ht="56.25">
      <c r="A21" s="110">
        <v>1</v>
      </c>
      <c r="B21" s="356" t="s">
        <v>506</v>
      </c>
      <c r="C21" s="110"/>
      <c r="D21" s="109" t="s">
        <v>415</v>
      </c>
      <c r="E21" s="357">
        <v>2</v>
      </c>
      <c r="F21" s="357">
        <v>1</v>
      </c>
    </row>
    <row r="22" spans="1:6" ht="45">
      <c r="A22" s="110"/>
      <c r="B22" s="356" t="s">
        <v>508</v>
      </c>
      <c r="C22" s="110">
        <v>11</v>
      </c>
      <c r="D22" s="109" t="s">
        <v>415</v>
      </c>
      <c r="E22" s="357">
        <v>2</v>
      </c>
      <c r="F22" s="357">
        <v>2</v>
      </c>
    </row>
    <row r="23" spans="1:6" ht="90">
      <c r="A23" s="110">
        <v>6</v>
      </c>
      <c r="B23" s="356" t="s">
        <v>507</v>
      </c>
      <c r="C23" s="110">
        <v>12</v>
      </c>
      <c r="D23" s="109" t="s">
        <v>415</v>
      </c>
      <c r="E23" s="357">
        <v>2</v>
      </c>
      <c r="F23" s="357">
        <v>3</v>
      </c>
    </row>
    <row r="24" spans="1:6" ht="45">
      <c r="A24" s="110">
        <v>2</v>
      </c>
      <c r="B24" s="356" t="s">
        <v>508</v>
      </c>
      <c r="C24" s="110">
        <v>13</v>
      </c>
      <c r="D24" s="109" t="s">
        <v>483</v>
      </c>
      <c r="E24" s="357">
        <v>2</v>
      </c>
      <c r="F24" s="357">
        <v>2</v>
      </c>
    </row>
    <row r="25" spans="1:6" ht="90">
      <c r="A25" s="110">
        <v>6</v>
      </c>
      <c r="B25" s="356" t="s">
        <v>507</v>
      </c>
      <c r="C25" s="110">
        <v>14</v>
      </c>
      <c r="D25" s="109" t="s">
        <v>483</v>
      </c>
      <c r="E25" s="357">
        <v>2</v>
      </c>
      <c r="F25" s="357">
        <v>3</v>
      </c>
    </row>
    <row r="26" spans="1:6" ht="56.25">
      <c r="A26" s="110">
        <v>1</v>
      </c>
      <c r="B26" s="356" t="s">
        <v>506</v>
      </c>
      <c r="C26" s="359">
        <v>15</v>
      </c>
      <c r="D26" s="109" t="s">
        <v>483</v>
      </c>
      <c r="E26" s="357">
        <v>2</v>
      </c>
      <c r="F26" s="357">
        <v>1</v>
      </c>
    </row>
    <row r="27" spans="1:6" ht="112.5">
      <c r="A27" s="110">
        <v>6</v>
      </c>
      <c r="B27" s="356" t="s">
        <v>509</v>
      </c>
      <c r="C27" s="110">
        <v>16</v>
      </c>
      <c r="D27" s="109" t="s">
        <v>483</v>
      </c>
      <c r="E27" s="357">
        <v>1</v>
      </c>
      <c r="F27" s="357">
        <v>3</v>
      </c>
    </row>
    <row r="28" spans="1:6" ht="56.25">
      <c r="A28" s="110">
        <v>1</v>
      </c>
      <c r="B28" s="356" t="s">
        <v>506</v>
      </c>
      <c r="C28" s="110">
        <v>17</v>
      </c>
      <c r="D28" s="109" t="s">
        <v>486</v>
      </c>
      <c r="E28" s="357">
        <v>2</v>
      </c>
      <c r="F28" s="357">
        <v>1</v>
      </c>
    </row>
    <row r="29" spans="1:6" ht="45">
      <c r="A29" s="110">
        <v>1</v>
      </c>
      <c r="B29" s="356" t="s">
        <v>510</v>
      </c>
      <c r="C29" s="110">
        <v>18</v>
      </c>
      <c r="D29" s="109" t="s">
        <v>486</v>
      </c>
      <c r="E29" s="357">
        <v>1</v>
      </c>
      <c r="F29" s="357">
        <v>3</v>
      </c>
    </row>
    <row r="30" spans="1:6" ht="45">
      <c r="A30" s="110">
        <v>2</v>
      </c>
      <c r="B30" s="356" t="s">
        <v>508</v>
      </c>
      <c r="C30" s="110">
        <v>19</v>
      </c>
      <c r="D30" s="109" t="s">
        <v>486</v>
      </c>
      <c r="E30" s="357">
        <v>2</v>
      </c>
      <c r="F30" s="357">
        <v>2</v>
      </c>
    </row>
    <row r="31" spans="1:6" ht="45">
      <c r="A31" s="110">
        <v>2</v>
      </c>
      <c r="B31" s="356" t="s">
        <v>511</v>
      </c>
      <c r="C31" s="359">
        <v>20</v>
      </c>
      <c r="D31" s="109" t="s">
        <v>486</v>
      </c>
      <c r="E31" s="357">
        <v>2</v>
      </c>
      <c r="F31" s="357">
        <v>2</v>
      </c>
    </row>
    <row r="32" spans="1:6" ht="45">
      <c r="A32" s="110">
        <v>2</v>
      </c>
      <c r="B32" s="356" t="s">
        <v>508</v>
      </c>
      <c r="C32" s="359">
        <v>21</v>
      </c>
      <c r="D32" s="109" t="s">
        <v>494</v>
      </c>
      <c r="E32" s="357">
        <v>2</v>
      </c>
      <c r="F32" s="357">
        <v>2</v>
      </c>
    </row>
    <row r="33" spans="1:6" ht="56.25">
      <c r="A33" s="110">
        <v>1</v>
      </c>
      <c r="B33" s="356" t="s">
        <v>506</v>
      </c>
      <c r="C33" s="359">
        <v>22</v>
      </c>
      <c r="D33" s="109" t="s">
        <v>494</v>
      </c>
      <c r="E33" s="357">
        <v>2</v>
      </c>
      <c r="F33" s="357">
        <v>1</v>
      </c>
    </row>
    <row r="34" spans="1:6" ht="112.5">
      <c r="A34" s="110">
        <v>6</v>
      </c>
      <c r="B34" s="356" t="s">
        <v>509</v>
      </c>
      <c r="C34" s="359">
        <v>23</v>
      </c>
      <c r="D34" s="109" t="s">
        <v>494</v>
      </c>
      <c r="E34" s="357">
        <v>1</v>
      </c>
      <c r="F34" s="357">
        <v>3</v>
      </c>
    </row>
    <row r="35" spans="1:6" ht="90">
      <c r="A35" s="110">
        <v>6</v>
      </c>
      <c r="B35" s="356" t="s">
        <v>507</v>
      </c>
      <c r="C35" s="359">
        <v>24</v>
      </c>
      <c r="D35" s="109" t="s">
        <v>494</v>
      </c>
      <c r="E35" s="357">
        <v>2</v>
      </c>
      <c r="F35" s="357">
        <v>2</v>
      </c>
    </row>
  </sheetData>
  <mergeCells count="7">
    <mergeCell ref="A3:F3"/>
    <mergeCell ref="A2:F2"/>
    <mergeCell ref="D1:F1"/>
    <mergeCell ref="A8:F8"/>
    <mergeCell ref="A6:F6"/>
    <mergeCell ref="A5:F5"/>
    <mergeCell ref="A4:F4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C17" sqref="C17"/>
    </sheetView>
  </sheetViews>
  <sheetFormatPr defaultRowHeight="15"/>
  <cols>
    <col min="1" max="1" width="13.5703125" customWidth="1"/>
    <col min="2" max="2" width="22" customWidth="1"/>
    <col min="3" max="3" width="26" customWidth="1"/>
    <col min="4" max="4" width="25" customWidth="1"/>
    <col min="5" max="5" width="18.28515625" customWidth="1"/>
    <col min="6" max="6" width="30.140625" customWidth="1"/>
  </cols>
  <sheetData>
    <row r="1" spans="1:10">
      <c r="A1" s="90"/>
      <c r="B1" s="90"/>
      <c r="C1" s="90"/>
      <c r="D1" s="234" t="s">
        <v>98</v>
      </c>
      <c r="E1" s="262"/>
      <c r="F1" s="262"/>
      <c r="G1" s="87"/>
      <c r="H1" s="87"/>
      <c r="I1" s="83"/>
      <c r="J1" s="83"/>
    </row>
    <row r="2" spans="1:10" ht="15" customHeight="1">
      <c r="A2" s="241" t="s">
        <v>197</v>
      </c>
      <c r="B2" s="269"/>
      <c r="C2" s="269"/>
      <c r="D2" s="269"/>
      <c r="E2" s="269"/>
      <c r="F2" s="269"/>
      <c r="G2" s="82"/>
      <c r="H2" s="82"/>
      <c r="I2" s="84"/>
      <c r="J2" s="84"/>
    </row>
    <row r="3" spans="1:10" ht="15" customHeight="1">
      <c r="A3" s="251" t="s">
        <v>269</v>
      </c>
      <c r="B3" s="309"/>
      <c r="C3" s="309"/>
      <c r="D3" s="309"/>
      <c r="E3" s="309"/>
      <c r="F3" s="309"/>
      <c r="G3" s="85"/>
      <c r="H3" s="85"/>
      <c r="I3" s="85"/>
      <c r="J3" s="85"/>
    </row>
    <row r="4" spans="1:10" ht="15" customHeight="1">
      <c r="A4" s="279" t="s">
        <v>1</v>
      </c>
      <c r="B4" s="318"/>
      <c r="C4" s="318"/>
      <c r="D4" s="318"/>
      <c r="E4" s="318"/>
      <c r="F4" s="318"/>
      <c r="G4" s="103"/>
      <c r="H4" s="103"/>
      <c r="I4" s="89"/>
      <c r="J4" s="89"/>
    </row>
    <row r="5" spans="1:10" ht="15" customHeight="1">
      <c r="A5" s="276" t="s">
        <v>316</v>
      </c>
      <c r="B5" s="272"/>
      <c r="C5" s="272"/>
      <c r="D5" s="272"/>
      <c r="E5" s="272"/>
      <c r="F5" s="272"/>
      <c r="G5" s="94"/>
      <c r="H5" s="94"/>
      <c r="I5" s="88"/>
      <c r="J5" s="88"/>
    </row>
    <row r="6" spans="1:10" ht="15.75" customHeight="1">
      <c r="A6" s="315" t="s">
        <v>136</v>
      </c>
      <c r="B6" s="309"/>
      <c r="C6" s="309"/>
      <c r="D6" s="309"/>
      <c r="E6" s="309"/>
      <c r="F6" s="309"/>
      <c r="G6" s="92"/>
      <c r="H6" s="92"/>
      <c r="I6" s="96"/>
      <c r="J6" s="86"/>
    </row>
    <row r="7" spans="1:10" ht="15.75" customHeight="1">
      <c r="A7" s="88"/>
      <c r="B7" s="96"/>
      <c r="C7" s="92"/>
      <c r="D7" s="92"/>
      <c r="E7" s="92"/>
      <c r="F7" s="92"/>
      <c r="G7" s="92"/>
      <c r="H7" s="92"/>
      <c r="I7" s="96"/>
      <c r="J7" s="86"/>
    </row>
    <row r="8" spans="1:10" ht="19.5" customHeight="1">
      <c r="A8" s="276" t="s">
        <v>244</v>
      </c>
      <c r="B8" s="309"/>
      <c r="C8" s="309"/>
      <c r="D8" s="309"/>
      <c r="E8" s="309"/>
      <c r="F8" s="309"/>
      <c r="G8" s="91"/>
      <c r="H8" s="91"/>
      <c r="I8" s="96"/>
      <c r="J8" s="86"/>
    </row>
    <row r="9" spans="1:10" ht="139.5" customHeight="1">
      <c r="A9" s="106" t="s">
        <v>144</v>
      </c>
      <c r="B9" s="106" t="s">
        <v>150</v>
      </c>
      <c r="C9" s="106" t="s">
        <v>151</v>
      </c>
      <c r="D9" s="106" t="s">
        <v>152</v>
      </c>
      <c r="E9" s="106" t="s">
        <v>153</v>
      </c>
      <c r="F9" s="106" t="s">
        <v>154</v>
      </c>
    </row>
    <row r="10" spans="1:10">
      <c r="A10" s="109" t="s">
        <v>145</v>
      </c>
      <c r="B10" s="106"/>
      <c r="C10" s="106"/>
      <c r="D10" s="109"/>
      <c r="E10" s="109"/>
      <c r="F10" s="109"/>
    </row>
    <row r="11" spans="1:10">
      <c r="A11" s="109" t="s">
        <v>146</v>
      </c>
      <c r="B11" s="109"/>
      <c r="C11" s="109"/>
      <c r="D11" s="109"/>
      <c r="E11" s="109"/>
      <c r="F11" s="109"/>
    </row>
    <row r="12" spans="1:10">
      <c r="A12" s="109" t="s">
        <v>147</v>
      </c>
      <c r="B12" s="109"/>
      <c r="C12" s="93"/>
      <c r="D12" s="93"/>
      <c r="E12" s="109"/>
      <c r="F12" s="109"/>
    </row>
    <row r="13" spans="1:10" ht="90">
      <c r="A13" s="109" t="s">
        <v>148</v>
      </c>
      <c r="B13" s="360" t="s">
        <v>512</v>
      </c>
      <c r="C13" s="93"/>
      <c r="D13" s="361" t="s">
        <v>513</v>
      </c>
      <c r="E13" s="109" t="s">
        <v>514</v>
      </c>
      <c r="F13" s="362" t="s">
        <v>515</v>
      </c>
    </row>
    <row r="14" spans="1:10">
      <c r="A14" s="109"/>
      <c r="B14" s="109"/>
      <c r="C14" s="93"/>
      <c r="D14" s="93"/>
      <c r="E14" s="363"/>
      <c r="F14" s="93"/>
    </row>
    <row r="15" spans="1:10">
      <c r="A15" s="109" t="s">
        <v>14</v>
      </c>
      <c r="B15" s="109"/>
      <c r="C15" s="93"/>
      <c r="D15" s="93"/>
      <c r="E15" s="93"/>
      <c r="F15" s="93"/>
    </row>
    <row r="16" spans="1:10">
      <c r="A16" s="109" t="s">
        <v>146</v>
      </c>
      <c r="B16" s="93"/>
      <c r="C16" s="93"/>
      <c r="D16" s="93"/>
      <c r="E16" s="93"/>
      <c r="F16" s="93"/>
    </row>
    <row r="17" spans="1:6">
      <c r="A17" s="109" t="s">
        <v>147</v>
      </c>
      <c r="B17" s="93"/>
      <c r="C17" s="93"/>
      <c r="D17" s="93"/>
      <c r="E17" s="93"/>
      <c r="F17" s="93"/>
    </row>
    <row r="18" spans="1:6" ht="22.5">
      <c r="A18" s="109" t="s">
        <v>148</v>
      </c>
      <c r="B18" s="356" t="s">
        <v>516</v>
      </c>
      <c r="C18" s="93"/>
      <c r="D18" s="93"/>
      <c r="E18" s="93"/>
      <c r="F18" s="93"/>
    </row>
    <row r="19" spans="1:6">
      <c r="A19" s="109" t="s">
        <v>149</v>
      </c>
      <c r="B19" s="93"/>
      <c r="C19" s="93"/>
      <c r="D19" s="93"/>
      <c r="E19" s="93"/>
      <c r="F19" s="93"/>
    </row>
    <row r="20" spans="1:6">
      <c r="A20" s="109"/>
      <c r="B20" s="93"/>
      <c r="C20" s="93"/>
      <c r="D20" s="93"/>
      <c r="E20" s="93"/>
      <c r="F20" s="93"/>
    </row>
    <row r="21" spans="1:6">
      <c r="A21" s="104"/>
      <c r="B21" s="104"/>
      <c r="C21" s="104"/>
      <c r="D21" s="104"/>
      <c r="E21" s="105"/>
      <c r="F21" s="104"/>
    </row>
    <row r="22" spans="1:6">
      <c r="A22" s="104" t="s">
        <v>313</v>
      </c>
      <c r="B22" s="104"/>
      <c r="C22" s="104"/>
      <c r="D22" s="104"/>
      <c r="E22" s="105"/>
      <c r="F22" s="104" t="s">
        <v>292</v>
      </c>
    </row>
    <row r="23" spans="1:6">
      <c r="A23" s="256"/>
      <c r="B23" s="256"/>
      <c r="C23" s="256"/>
      <c r="D23" s="256"/>
      <c r="E23" s="256"/>
      <c r="F23" s="256"/>
    </row>
  </sheetData>
  <mergeCells count="8">
    <mergeCell ref="A8:F8"/>
    <mergeCell ref="A23:F23"/>
    <mergeCell ref="D1:F1"/>
    <mergeCell ref="A2:F2"/>
    <mergeCell ref="A3:F3"/>
    <mergeCell ref="A4:F4"/>
    <mergeCell ref="A5:F5"/>
    <mergeCell ref="A6:F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H11" sqref="H11"/>
    </sheetView>
  </sheetViews>
  <sheetFormatPr defaultRowHeight="15"/>
  <cols>
    <col min="1" max="1" width="52.85546875" customWidth="1"/>
    <col min="2" max="2" width="25" customWidth="1"/>
    <col min="3" max="3" width="14.7109375" customWidth="1"/>
    <col min="4" max="4" width="13" customWidth="1"/>
    <col min="5" max="5" width="8.85546875" customWidth="1"/>
    <col min="6" max="6" width="21.5703125" customWidth="1"/>
  </cols>
  <sheetData>
    <row r="1" spans="1:5">
      <c r="A1" s="111"/>
      <c r="B1" s="111"/>
      <c r="C1" s="111"/>
      <c r="D1" s="262" t="s">
        <v>100</v>
      </c>
      <c r="E1" s="262"/>
    </row>
    <row r="2" spans="1:5">
      <c r="A2" s="251" t="s">
        <v>175</v>
      </c>
      <c r="B2" s="278"/>
      <c r="C2" s="278"/>
      <c r="D2" s="278"/>
      <c r="E2" s="278"/>
    </row>
    <row r="3" spans="1:5">
      <c r="A3" s="251" t="s">
        <v>269</v>
      </c>
      <c r="B3" s="278"/>
      <c r="C3" s="278"/>
      <c r="D3" s="278"/>
      <c r="E3" s="278"/>
    </row>
    <row r="4" spans="1:5">
      <c r="A4" s="279" t="s">
        <v>1</v>
      </c>
      <c r="B4" s="285"/>
      <c r="C4" s="285"/>
      <c r="D4" s="285"/>
      <c r="E4" s="285"/>
    </row>
    <row r="5" spans="1:5">
      <c r="A5" s="113"/>
      <c r="B5" s="112"/>
      <c r="C5" s="112"/>
      <c r="D5" s="112"/>
      <c r="E5" s="112"/>
    </row>
    <row r="6" spans="1:5">
      <c r="A6" s="276" t="s">
        <v>315</v>
      </c>
      <c r="B6" s="277"/>
      <c r="C6" s="277"/>
      <c r="D6" s="277"/>
      <c r="E6" s="277"/>
    </row>
    <row r="7" spans="1:5" ht="79.5" customHeight="1">
      <c r="A7" s="8"/>
      <c r="B7" s="115" t="s">
        <v>249</v>
      </c>
      <c r="C7" s="115"/>
      <c r="D7" s="115"/>
      <c r="E7" s="115" t="s">
        <v>4</v>
      </c>
    </row>
    <row r="8" spans="1:5" ht="29.25" customHeight="1">
      <c r="A8" s="115" t="s">
        <v>155</v>
      </c>
      <c r="B8" s="8"/>
      <c r="C8" s="8"/>
      <c r="D8" s="8"/>
      <c r="E8" s="8"/>
    </row>
    <row r="9" spans="1:5" ht="29.25" customHeight="1">
      <c r="A9" s="115" t="s">
        <v>156</v>
      </c>
      <c r="B9" s="8"/>
      <c r="C9" s="8"/>
      <c r="D9" s="8"/>
      <c r="E9" s="8"/>
    </row>
    <row r="10" spans="1:5" ht="33" customHeight="1">
      <c r="A10" s="115" t="s">
        <v>160</v>
      </c>
      <c r="B10" s="8"/>
      <c r="C10" s="8"/>
      <c r="D10" s="8"/>
      <c r="E10" s="8"/>
    </row>
    <row r="11" spans="1:5" ht="45.75" customHeight="1">
      <c r="A11" s="115" t="s">
        <v>157</v>
      </c>
      <c r="B11" s="8"/>
      <c r="C11" s="8"/>
      <c r="D11" s="8"/>
      <c r="E11" s="8"/>
    </row>
    <row r="12" spans="1:5" ht="44.25" customHeight="1">
      <c r="A12" s="115" t="s">
        <v>161</v>
      </c>
      <c r="B12" s="8"/>
      <c r="C12" s="8"/>
      <c r="D12" s="8"/>
      <c r="E12" s="8"/>
    </row>
    <row r="13" spans="1:5" ht="31.5" customHeight="1">
      <c r="A13" s="115" t="s">
        <v>158</v>
      </c>
      <c r="B13" s="8"/>
      <c r="C13" s="8"/>
      <c r="D13" s="8"/>
      <c r="E13" s="8"/>
    </row>
    <row r="14" spans="1:5" ht="27" customHeight="1">
      <c r="A14" s="115" t="s">
        <v>159</v>
      </c>
      <c r="B14" s="8"/>
      <c r="C14" s="8"/>
      <c r="D14" s="8"/>
      <c r="E14" s="8"/>
    </row>
    <row r="15" spans="1:5">
      <c r="A15" s="118"/>
      <c r="B15" s="1"/>
      <c r="C15" s="1"/>
      <c r="D15" s="1"/>
      <c r="E15" s="1"/>
    </row>
    <row r="17" spans="1:8">
      <c r="A17" s="1" t="s">
        <v>313</v>
      </c>
      <c r="B17" s="1"/>
      <c r="C17" s="1"/>
      <c r="D17" s="1" t="s">
        <v>292</v>
      </c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1" spans="1:8">
      <c r="A21" s="118"/>
      <c r="B21" s="1"/>
      <c r="C21" s="1"/>
      <c r="D21" s="1"/>
      <c r="E21" s="1"/>
    </row>
  </sheetData>
  <mergeCells count="5">
    <mergeCell ref="D1:E1"/>
    <mergeCell ref="A2:E2"/>
    <mergeCell ref="A3:E3"/>
    <mergeCell ref="A4:E4"/>
    <mergeCell ref="A6:E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"/>
  <sheetViews>
    <sheetView tabSelected="1" zoomScale="90" zoomScaleNormal="90" workbookViewId="0">
      <selection activeCell="B42" sqref="B42"/>
    </sheetView>
  </sheetViews>
  <sheetFormatPr defaultRowHeight="15"/>
  <cols>
    <col min="1" max="1" width="17.7109375" customWidth="1"/>
    <col min="2" max="2" width="25" customWidth="1"/>
    <col min="3" max="3" width="18" customWidth="1"/>
    <col min="4" max="4" width="15" customWidth="1"/>
    <col min="5" max="5" width="17.85546875" customWidth="1"/>
    <col min="6" max="6" width="20.28515625" customWidth="1"/>
    <col min="7" max="7" width="16.28515625" customWidth="1"/>
  </cols>
  <sheetData>
    <row r="1" spans="1:7">
      <c r="A1" s="114"/>
      <c r="B1" s="114"/>
      <c r="C1" s="114"/>
      <c r="D1" s="114"/>
      <c r="E1" s="284" t="s">
        <v>123</v>
      </c>
      <c r="F1" s="262"/>
      <c r="G1" s="262"/>
    </row>
    <row r="2" spans="1:7">
      <c r="A2" s="251" t="s">
        <v>175</v>
      </c>
      <c r="B2" s="278"/>
      <c r="C2" s="278"/>
      <c r="D2" s="278"/>
      <c r="E2" s="278"/>
      <c r="F2" s="278"/>
      <c r="G2" s="278"/>
    </row>
    <row r="3" spans="1:7">
      <c r="A3" s="251" t="s">
        <v>269</v>
      </c>
      <c r="B3" s="278"/>
      <c r="C3" s="278"/>
      <c r="D3" s="278"/>
      <c r="E3" s="278"/>
      <c r="F3" s="278"/>
      <c r="G3" s="278"/>
    </row>
    <row r="4" spans="1:7">
      <c r="A4" s="279" t="s">
        <v>1</v>
      </c>
      <c r="B4" s="285"/>
      <c r="C4" s="285"/>
      <c r="D4" s="285"/>
      <c r="E4" s="285"/>
      <c r="F4" s="285"/>
      <c r="G4" s="285"/>
    </row>
    <row r="6" spans="1:7" ht="40.5" customHeight="1" thickBot="1">
      <c r="A6" s="327" t="s">
        <v>293</v>
      </c>
      <c r="B6" s="295"/>
      <c r="C6" s="295"/>
      <c r="D6" s="295"/>
      <c r="E6" s="295"/>
      <c r="F6" s="295"/>
      <c r="G6" s="295"/>
    </row>
    <row r="7" spans="1:7" ht="105.75" customHeight="1">
      <c r="A7" s="173" t="s">
        <v>199</v>
      </c>
      <c r="B7" s="174" t="s">
        <v>68</v>
      </c>
      <c r="C7" s="174" t="s">
        <v>162</v>
      </c>
      <c r="D7" s="174" t="s">
        <v>163</v>
      </c>
      <c r="E7" s="174" t="s">
        <v>166</v>
      </c>
      <c r="F7" s="174" t="s">
        <v>164</v>
      </c>
      <c r="G7" s="175" t="s">
        <v>277</v>
      </c>
    </row>
    <row r="8" spans="1:7" ht="156.75" thickBot="1">
      <c r="A8" s="176" t="s">
        <v>272</v>
      </c>
      <c r="B8" s="177" t="s">
        <v>278</v>
      </c>
      <c r="C8" s="177" t="s">
        <v>312</v>
      </c>
      <c r="D8" s="178"/>
      <c r="E8" s="364" t="s">
        <v>279</v>
      </c>
      <c r="F8" s="365" t="s">
        <v>517</v>
      </c>
      <c r="G8" s="366" t="s">
        <v>280</v>
      </c>
    </row>
    <row r="9" spans="1:7" ht="156.75" thickBot="1">
      <c r="A9" s="179"/>
      <c r="B9" s="180" t="s">
        <v>294</v>
      </c>
      <c r="C9" s="189" t="s">
        <v>282</v>
      </c>
      <c r="D9" s="181"/>
      <c r="E9" s="364" t="s">
        <v>518</v>
      </c>
      <c r="F9" s="365" t="s">
        <v>517</v>
      </c>
      <c r="G9" s="366" t="s">
        <v>280</v>
      </c>
    </row>
    <row r="10" spans="1:7" ht="156.75" thickBot="1">
      <c r="A10" s="182"/>
      <c r="B10" s="183" t="s">
        <v>295</v>
      </c>
      <c r="C10" s="189" t="s">
        <v>282</v>
      </c>
      <c r="D10" s="184"/>
      <c r="E10" s="364" t="s">
        <v>518</v>
      </c>
      <c r="F10" s="365" t="s">
        <v>517</v>
      </c>
      <c r="G10" s="366" t="s">
        <v>280</v>
      </c>
    </row>
    <row r="11" spans="1:7" ht="156.75" thickBot="1">
      <c r="A11" s="182"/>
      <c r="B11" s="183" t="s">
        <v>296</v>
      </c>
      <c r="C11" s="180" t="s">
        <v>283</v>
      </c>
      <c r="D11" s="184"/>
      <c r="E11" s="364" t="s">
        <v>518</v>
      </c>
      <c r="F11" s="365" t="s">
        <v>517</v>
      </c>
      <c r="G11" s="366" t="s">
        <v>280</v>
      </c>
    </row>
    <row r="12" spans="1:7" ht="156.75" thickBot="1">
      <c r="A12" s="185"/>
      <c r="B12" s="177" t="s">
        <v>297</v>
      </c>
      <c r="C12" s="177" t="s">
        <v>519</v>
      </c>
      <c r="D12" s="178" t="s">
        <v>520</v>
      </c>
      <c r="E12" s="364" t="s">
        <v>518</v>
      </c>
      <c r="F12" s="365" t="s">
        <v>517</v>
      </c>
      <c r="G12" s="366" t="s">
        <v>280</v>
      </c>
    </row>
    <row r="13" spans="1:7" ht="156.75" thickBot="1">
      <c r="A13" s="324"/>
      <c r="B13" s="180" t="s">
        <v>298</v>
      </c>
      <c r="C13" s="177" t="s">
        <v>281</v>
      </c>
      <c r="D13" s="181"/>
      <c r="E13" s="364" t="s">
        <v>518</v>
      </c>
      <c r="F13" s="365" t="s">
        <v>517</v>
      </c>
      <c r="G13" s="366" t="s">
        <v>280</v>
      </c>
    </row>
    <row r="14" spans="1:7" ht="156.75" thickBot="1">
      <c r="A14" s="325"/>
      <c r="B14" s="183" t="s">
        <v>299</v>
      </c>
      <c r="C14" s="183" t="s">
        <v>521</v>
      </c>
      <c r="D14" s="184" t="s">
        <v>522</v>
      </c>
      <c r="E14" s="364" t="s">
        <v>518</v>
      </c>
      <c r="F14" s="365" t="s">
        <v>517</v>
      </c>
      <c r="G14" s="366" t="s">
        <v>280</v>
      </c>
    </row>
    <row r="15" spans="1:7" ht="156.75" thickBot="1">
      <c r="A15" s="325"/>
      <c r="B15" s="183" t="s">
        <v>300</v>
      </c>
      <c r="C15" s="183" t="s">
        <v>523</v>
      </c>
      <c r="D15" s="184" t="s">
        <v>524</v>
      </c>
      <c r="E15" s="364" t="s">
        <v>518</v>
      </c>
      <c r="F15" s="365" t="s">
        <v>517</v>
      </c>
      <c r="G15" s="366" t="s">
        <v>280</v>
      </c>
    </row>
    <row r="16" spans="1:7" ht="156.75" thickBot="1">
      <c r="A16" s="325"/>
      <c r="B16" s="183" t="s">
        <v>301</v>
      </c>
      <c r="C16" s="180" t="s">
        <v>283</v>
      </c>
      <c r="D16" s="184"/>
      <c r="E16" s="364" t="s">
        <v>518</v>
      </c>
      <c r="F16" s="365" t="s">
        <v>517</v>
      </c>
      <c r="G16" s="366" t="s">
        <v>280</v>
      </c>
    </row>
    <row r="17" spans="1:7" ht="156.75" thickBot="1">
      <c r="A17" s="326"/>
      <c r="B17" s="177" t="s">
        <v>302</v>
      </c>
      <c r="C17" s="177" t="s">
        <v>281</v>
      </c>
      <c r="D17" s="178"/>
      <c r="E17" s="364" t="s">
        <v>518</v>
      </c>
      <c r="F17" s="365" t="s">
        <v>517</v>
      </c>
      <c r="G17" s="366" t="s">
        <v>280</v>
      </c>
    </row>
    <row r="18" spans="1:7" ht="156.75" thickBot="1">
      <c r="A18" s="179"/>
      <c r="B18" s="180" t="s">
        <v>303</v>
      </c>
      <c r="C18" s="180" t="s">
        <v>283</v>
      </c>
      <c r="D18" s="181"/>
      <c r="E18" s="364" t="s">
        <v>518</v>
      </c>
      <c r="F18" s="365" t="s">
        <v>517</v>
      </c>
      <c r="G18" s="366" t="s">
        <v>280</v>
      </c>
    </row>
    <row r="19" spans="1:7" ht="156.75" thickBot="1">
      <c r="A19" s="182"/>
      <c r="B19" s="183" t="s">
        <v>286</v>
      </c>
      <c r="C19" s="183" t="s">
        <v>281</v>
      </c>
      <c r="D19" s="184"/>
      <c r="E19" s="364" t="s">
        <v>518</v>
      </c>
      <c r="F19" s="365" t="s">
        <v>517</v>
      </c>
      <c r="G19" s="366" t="s">
        <v>280</v>
      </c>
    </row>
    <row r="20" spans="1:7" ht="156.75" thickBot="1">
      <c r="A20" s="182"/>
      <c r="B20" s="183" t="s">
        <v>304</v>
      </c>
      <c r="C20" s="183" t="s">
        <v>281</v>
      </c>
      <c r="D20" s="184"/>
      <c r="E20" s="364" t="s">
        <v>518</v>
      </c>
      <c r="F20" s="365" t="s">
        <v>517</v>
      </c>
      <c r="G20" s="366" t="s">
        <v>280</v>
      </c>
    </row>
    <row r="21" spans="1:7" ht="156.75" thickBot="1">
      <c r="A21" s="182"/>
      <c r="B21" s="183" t="s">
        <v>272</v>
      </c>
      <c r="C21" s="183" t="s">
        <v>281</v>
      </c>
      <c r="D21" s="184"/>
      <c r="E21" s="364" t="s">
        <v>518</v>
      </c>
      <c r="F21" s="365" t="s">
        <v>517</v>
      </c>
      <c r="G21" s="366" t="s">
        <v>280</v>
      </c>
    </row>
    <row r="22" spans="1:7" ht="156.75" thickBot="1">
      <c r="A22" s="185"/>
      <c r="B22" s="177" t="s">
        <v>305</v>
      </c>
      <c r="C22" s="177" t="s">
        <v>525</v>
      </c>
      <c r="D22" s="178" t="s">
        <v>526</v>
      </c>
      <c r="E22" s="364" t="s">
        <v>518</v>
      </c>
      <c r="F22" s="365" t="s">
        <v>517</v>
      </c>
      <c r="G22" s="366" t="s">
        <v>280</v>
      </c>
    </row>
    <row r="23" spans="1:7" ht="156.75" thickBot="1">
      <c r="A23" s="179"/>
      <c r="B23" s="180" t="s">
        <v>306</v>
      </c>
      <c r="C23" s="180" t="s">
        <v>281</v>
      </c>
      <c r="D23" s="181"/>
      <c r="E23" s="364" t="s">
        <v>518</v>
      </c>
      <c r="F23" s="365" t="s">
        <v>517</v>
      </c>
      <c r="G23" s="366" t="s">
        <v>280</v>
      </c>
    </row>
    <row r="24" spans="1:7" ht="156.75" thickBot="1">
      <c r="A24" s="182"/>
      <c r="B24" s="183" t="s">
        <v>307</v>
      </c>
      <c r="C24" s="183" t="s">
        <v>281</v>
      </c>
      <c r="D24" s="184"/>
      <c r="E24" s="364" t="s">
        <v>518</v>
      </c>
      <c r="F24" s="365" t="s">
        <v>517</v>
      </c>
      <c r="G24" s="366" t="s">
        <v>280</v>
      </c>
    </row>
    <row r="25" spans="1:7" ht="156.75" thickBot="1">
      <c r="A25" s="182"/>
      <c r="B25" s="183" t="s">
        <v>308</v>
      </c>
      <c r="C25" s="183" t="s">
        <v>312</v>
      </c>
      <c r="D25" s="184"/>
      <c r="E25" s="364" t="s">
        <v>527</v>
      </c>
      <c r="F25" s="365" t="s">
        <v>517</v>
      </c>
      <c r="G25" s="366" t="s">
        <v>280</v>
      </c>
    </row>
    <row r="26" spans="1:7" ht="156.75" thickBot="1">
      <c r="A26" s="182"/>
      <c r="B26" s="183" t="s">
        <v>309</v>
      </c>
      <c r="C26" s="183" t="s">
        <v>312</v>
      </c>
      <c r="D26" s="184"/>
      <c r="E26" s="364" t="s">
        <v>527</v>
      </c>
      <c r="F26" s="365" t="s">
        <v>517</v>
      </c>
      <c r="G26" s="366" t="s">
        <v>280</v>
      </c>
    </row>
    <row r="27" spans="1:7" ht="156.75" thickBot="1">
      <c r="A27" s="185"/>
      <c r="B27" s="177" t="s">
        <v>310</v>
      </c>
      <c r="C27" s="177" t="s">
        <v>285</v>
      </c>
      <c r="D27" s="178"/>
      <c r="E27" s="364" t="s">
        <v>518</v>
      </c>
      <c r="F27" s="365" t="s">
        <v>517</v>
      </c>
      <c r="G27" s="366" t="s">
        <v>280</v>
      </c>
    </row>
    <row r="28" spans="1:7" ht="156.75" thickBot="1">
      <c r="A28" s="179"/>
      <c r="B28" s="180" t="s">
        <v>284</v>
      </c>
      <c r="C28" s="180" t="s">
        <v>281</v>
      </c>
      <c r="D28" s="181"/>
      <c r="E28" s="364" t="s">
        <v>518</v>
      </c>
      <c r="F28" s="365" t="s">
        <v>517</v>
      </c>
      <c r="G28" s="366" t="s">
        <v>280</v>
      </c>
    </row>
    <row r="29" spans="1:7" ht="156.75" thickBot="1">
      <c r="A29" s="182"/>
      <c r="B29" s="183" t="s">
        <v>311</v>
      </c>
      <c r="C29" s="183" t="s">
        <v>281</v>
      </c>
      <c r="D29" s="184"/>
      <c r="E29" s="364" t="s">
        <v>518</v>
      </c>
      <c r="F29" s="365" t="s">
        <v>517</v>
      </c>
      <c r="G29" s="366" t="s">
        <v>280</v>
      </c>
    </row>
    <row r="30" spans="1:7" ht="81" customHeight="1" thickBot="1">
      <c r="A30" s="179"/>
      <c r="B30" s="321" t="s">
        <v>287</v>
      </c>
      <c r="C30" s="319"/>
      <c r="D30" s="319"/>
      <c r="E30" s="364"/>
      <c r="F30" s="365"/>
      <c r="G30" s="366"/>
    </row>
    <row r="31" spans="1:7" ht="81" hidden="1" customHeight="1">
      <c r="A31" s="182"/>
      <c r="B31" s="322"/>
      <c r="C31" s="320"/>
      <c r="D31" s="320"/>
      <c r="E31" s="364" t="s">
        <v>518</v>
      </c>
      <c r="F31" s="365" t="s">
        <v>517</v>
      </c>
      <c r="G31" s="366" t="s">
        <v>280</v>
      </c>
    </row>
    <row r="32" spans="1:7" ht="123" customHeight="1" thickBot="1">
      <c r="A32" s="182"/>
      <c r="B32" s="323"/>
      <c r="C32" s="186" t="s">
        <v>525</v>
      </c>
      <c r="D32" s="221" t="s">
        <v>526</v>
      </c>
      <c r="E32" s="364" t="s">
        <v>518</v>
      </c>
      <c r="F32" s="365" t="s">
        <v>517</v>
      </c>
      <c r="G32" s="366" t="s">
        <v>280</v>
      </c>
    </row>
    <row r="33" spans="1:7" ht="156.75" thickBot="1">
      <c r="A33" s="182"/>
      <c r="B33" s="188" t="s">
        <v>288</v>
      </c>
      <c r="C33" s="189" t="s">
        <v>282</v>
      </c>
      <c r="D33" s="187"/>
      <c r="E33" s="364" t="s">
        <v>518</v>
      </c>
      <c r="F33" s="365" t="s">
        <v>517</v>
      </c>
      <c r="G33" s="366" t="s">
        <v>280</v>
      </c>
    </row>
    <row r="34" spans="1:7" ht="156.75" thickBot="1">
      <c r="A34" s="185"/>
      <c r="B34" s="190" t="s">
        <v>289</v>
      </c>
      <c r="C34" s="191" t="s">
        <v>290</v>
      </c>
      <c r="D34" s="192"/>
      <c r="E34" s="364" t="s">
        <v>518</v>
      </c>
      <c r="F34" s="365" t="s">
        <v>517</v>
      </c>
      <c r="G34" s="366" t="s">
        <v>280</v>
      </c>
    </row>
    <row r="35" spans="1:7" ht="75.75" customHeight="1" thickBot="1">
      <c r="A35" s="179"/>
      <c r="B35" s="180" t="s">
        <v>346</v>
      </c>
      <c r="C35" s="183" t="s">
        <v>281</v>
      </c>
      <c r="D35" s="181"/>
      <c r="E35" s="364" t="s">
        <v>518</v>
      </c>
      <c r="F35" s="365" t="s">
        <v>517</v>
      </c>
      <c r="G35" s="366" t="s">
        <v>280</v>
      </c>
    </row>
    <row r="36" spans="1:7" ht="156" customHeight="1" thickBot="1">
      <c r="A36" s="3"/>
      <c r="B36" s="202" t="s">
        <v>347</v>
      </c>
      <c r="C36" s="183" t="s">
        <v>281</v>
      </c>
      <c r="D36" s="181"/>
      <c r="E36" s="364" t="s">
        <v>518</v>
      </c>
      <c r="F36" s="365" t="s">
        <v>517</v>
      </c>
      <c r="G36" s="366" t="s">
        <v>280</v>
      </c>
    </row>
    <row r="37" spans="1:7">
      <c r="A37" s="241"/>
      <c r="B37" s="241"/>
      <c r="C37" s="241"/>
      <c r="D37" s="241"/>
      <c r="E37" s="241"/>
      <c r="F37" s="241"/>
      <c r="G37" s="241"/>
    </row>
    <row r="38" spans="1:7">
      <c r="A38" s="1" t="s">
        <v>291</v>
      </c>
      <c r="B38" s="1"/>
      <c r="C38" s="1"/>
      <c r="D38" s="1"/>
      <c r="E38" s="1"/>
      <c r="F38" s="1"/>
      <c r="G38" s="1" t="s">
        <v>292</v>
      </c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</sheetData>
  <mergeCells count="10">
    <mergeCell ref="A6:G6"/>
    <mergeCell ref="E1:G1"/>
    <mergeCell ref="A2:G2"/>
    <mergeCell ref="A3:G3"/>
    <mergeCell ref="A4:G4"/>
    <mergeCell ref="A13:A17"/>
    <mergeCell ref="A37:G37"/>
    <mergeCell ref="C30:C31"/>
    <mergeCell ref="D30:D31"/>
    <mergeCell ref="B30:B32"/>
  </mergeCell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1" r:id="rId23"/>
    <hyperlink ref="G32" r:id="rId24"/>
    <hyperlink ref="G33" r:id="rId25"/>
    <hyperlink ref="G34" r:id="rId26"/>
    <hyperlink ref="G35" r:id="rId27"/>
    <hyperlink ref="G36" r:id="rId28"/>
  </hyperlinks>
  <pageMargins left="0.7" right="0.7" top="0.75" bottom="0.75" header="0.3" footer="0.3"/>
  <pageSetup paperSize="9" orientation="landscape" r:id="rId29"/>
  <drawing r:id="rId3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A8" sqref="A8:H12"/>
    </sheetView>
  </sheetViews>
  <sheetFormatPr defaultRowHeight="15"/>
  <cols>
    <col min="1" max="1" width="27" customWidth="1"/>
    <col min="2" max="2" width="20.42578125" customWidth="1"/>
    <col min="3" max="3" width="16.42578125" customWidth="1"/>
    <col min="4" max="4" width="22.7109375" customWidth="1"/>
    <col min="5" max="5" width="14.28515625" customWidth="1"/>
    <col min="6" max="6" width="17.28515625" customWidth="1"/>
    <col min="7" max="7" width="17.140625" customWidth="1"/>
  </cols>
  <sheetData>
    <row r="1" spans="1:8">
      <c r="A1" s="114"/>
      <c r="B1" s="114"/>
      <c r="C1" s="114"/>
      <c r="D1" s="114"/>
      <c r="E1" s="284" t="s">
        <v>135</v>
      </c>
      <c r="F1" s="262"/>
      <c r="G1" s="262"/>
    </row>
    <row r="2" spans="1:8">
      <c r="A2" s="251" t="s">
        <v>197</v>
      </c>
      <c r="B2" s="278"/>
      <c r="C2" s="278"/>
      <c r="D2" s="278"/>
      <c r="E2" s="278"/>
      <c r="F2" s="278"/>
      <c r="G2" s="278"/>
    </row>
    <row r="3" spans="1:8">
      <c r="A3" s="251" t="s">
        <v>314</v>
      </c>
      <c r="B3" s="278"/>
      <c r="C3" s="278"/>
      <c r="D3" s="278"/>
      <c r="E3" s="278"/>
      <c r="F3" s="278"/>
      <c r="G3" s="278"/>
    </row>
    <row r="4" spans="1:8">
      <c r="A4" s="279" t="s">
        <v>1</v>
      </c>
      <c r="B4" s="285"/>
      <c r="C4" s="285"/>
      <c r="D4" s="285"/>
      <c r="E4" s="285"/>
      <c r="F4" s="285"/>
      <c r="G4" s="285"/>
    </row>
    <row r="5" spans="1:8">
      <c r="A5" s="282" t="s">
        <v>172</v>
      </c>
      <c r="B5" s="305"/>
      <c r="C5" s="305"/>
      <c r="D5" s="305"/>
      <c r="E5" s="305"/>
      <c r="F5" s="305"/>
      <c r="G5" s="305"/>
    </row>
    <row r="6" spans="1:8" ht="59.25" customHeight="1">
      <c r="A6" s="117" t="s">
        <v>165</v>
      </c>
      <c r="B6" s="117" t="s">
        <v>169</v>
      </c>
      <c r="C6" s="117" t="s">
        <v>170</v>
      </c>
      <c r="D6" s="117" t="s">
        <v>171</v>
      </c>
      <c r="E6" s="117" t="s">
        <v>168</v>
      </c>
      <c r="F6" s="117" t="s">
        <v>167</v>
      </c>
      <c r="G6" s="117" t="s">
        <v>138</v>
      </c>
    </row>
    <row r="7" spans="1:8" ht="34.5" customHeight="1">
      <c r="A7" s="116"/>
      <c r="B7" s="119"/>
      <c r="C7" s="119"/>
      <c r="D7" s="119"/>
      <c r="E7" s="119"/>
      <c r="F7" s="119"/>
      <c r="G7" s="119"/>
    </row>
    <row r="9" spans="1:8">
      <c r="A9" s="1" t="s">
        <v>313</v>
      </c>
      <c r="B9" s="1"/>
      <c r="C9" s="1"/>
      <c r="D9" s="1"/>
      <c r="E9" s="1"/>
      <c r="F9" s="1"/>
      <c r="G9" s="1" t="s">
        <v>292</v>
      </c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5">
    <mergeCell ref="E1:G1"/>
    <mergeCell ref="A2:G2"/>
    <mergeCell ref="A3:G3"/>
    <mergeCell ref="A4:G4"/>
    <mergeCell ref="A5:G5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F15" sqref="F15"/>
    </sheetView>
  </sheetViews>
  <sheetFormatPr defaultRowHeight="15"/>
  <cols>
    <col min="1" max="1" width="4" customWidth="1"/>
    <col min="2" max="2" width="36" style="15" customWidth="1"/>
    <col min="3" max="3" width="19.28515625" customWidth="1"/>
    <col min="4" max="4" width="13.5703125" customWidth="1"/>
  </cols>
  <sheetData>
    <row r="1" spans="1:13">
      <c r="A1" s="161"/>
      <c r="B1" s="164"/>
      <c r="C1" s="161"/>
      <c r="D1" s="161" t="s">
        <v>9</v>
      </c>
      <c r="E1" s="17"/>
      <c r="F1" s="17"/>
      <c r="G1" s="17"/>
      <c r="H1" s="17"/>
      <c r="I1" s="17"/>
      <c r="J1" s="13"/>
      <c r="K1" s="5"/>
      <c r="L1" s="5"/>
      <c r="M1" s="5"/>
    </row>
    <row r="2" spans="1:13" ht="33.75" customHeight="1">
      <c r="A2" s="241" t="s">
        <v>175</v>
      </c>
      <c r="B2" s="242"/>
      <c r="C2" s="242"/>
      <c r="D2" s="242"/>
      <c r="E2" s="14"/>
      <c r="F2" s="14"/>
      <c r="G2" s="14"/>
      <c r="H2" s="14"/>
      <c r="I2" s="14"/>
      <c r="J2" s="14"/>
      <c r="K2" s="14"/>
      <c r="L2" s="14"/>
      <c r="M2" s="14"/>
    </row>
    <row r="3" spans="1:13">
      <c r="A3" s="241" t="s">
        <v>275</v>
      </c>
      <c r="B3" s="225"/>
      <c r="C3" s="225"/>
      <c r="D3" s="225"/>
      <c r="E3" s="7"/>
      <c r="F3" s="7"/>
      <c r="G3" s="7"/>
      <c r="H3" s="7"/>
      <c r="I3" s="7"/>
      <c r="J3" s="7"/>
      <c r="K3" s="18"/>
      <c r="L3" s="18"/>
      <c r="M3" s="18"/>
    </row>
    <row r="4" spans="1:13">
      <c r="A4" s="160"/>
      <c r="B4" s="242" t="s">
        <v>1</v>
      </c>
      <c r="C4" s="242"/>
      <c r="D4" s="242"/>
      <c r="E4" s="132"/>
      <c r="F4" s="132"/>
      <c r="G4" s="132"/>
      <c r="H4" s="132"/>
      <c r="I4" s="132"/>
      <c r="J4" s="132"/>
      <c r="K4" s="133"/>
      <c r="L4" s="133"/>
      <c r="M4" s="133"/>
    </row>
    <row r="5" spans="1:13">
      <c r="A5" s="161"/>
      <c r="B5" s="164"/>
      <c r="C5" s="248"/>
      <c r="D5" s="225"/>
      <c r="E5" s="16"/>
      <c r="F5" s="16"/>
      <c r="G5" s="16"/>
      <c r="H5" s="16"/>
      <c r="I5" s="17"/>
      <c r="J5" s="17"/>
      <c r="K5" s="17"/>
      <c r="L5" s="17"/>
      <c r="M5" s="17"/>
    </row>
    <row r="6" spans="1:13" ht="44.25" customHeight="1">
      <c r="A6" s="251" t="s">
        <v>276</v>
      </c>
      <c r="B6" s="252"/>
      <c r="C6" s="252"/>
      <c r="D6" s="252"/>
      <c r="E6" s="6"/>
      <c r="F6" s="6"/>
      <c r="G6" s="6"/>
      <c r="H6" s="6"/>
      <c r="I6" s="6"/>
      <c r="J6" s="6"/>
      <c r="K6" s="6"/>
      <c r="L6" s="6"/>
      <c r="M6" s="6"/>
    </row>
    <row r="7" spans="1:13">
      <c r="A7" s="9"/>
      <c r="B7" s="164"/>
      <c r="C7" s="9"/>
      <c r="D7" s="9"/>
    </row>
    <row r="8" spans="1:13">
      <c r="A8" s="246"/>
      <c r="B8" s="249" t="s">
        <v>211</v>
      </c>
      <c r="C8" s="250" t="s">
        <v>5</v>
      </c>
      <c r="D8" s="243" t="s">
        <v>210</v>
      </c>
    </row>
    <row r="9" spans="1:13">
      <c r="A9" s="246"/>
      <c r="B9" s="249"/>
      <c r="C9" s="250"/>
      <c r="D9" s="244"/>
    </row>
    <row r="10" spans="1:13" ht="17.25" customHeight="1">
      <c r="A10" s="245">
        <v>1</v>
      </c>
      <c r="B10" s="249" t="s">
        <v>15</v>
      </c>
      <c r="C10" s="163" t="s">
        <v>7</v>
      </c>
      <c r="D10" s="165">
        <v>1</v>
      </c>
    </row>
    <row r="11" spans="1:13" ht="21.75" customHeight="1">
      <c r="A11" s="245"/>
      <c r="B11" s="249"/>
      <c r="C11" s="163" t="s">
        <v>13</v>
      </c>
      <c r="D11" s="163"/>
    </row>
    <row r="12" spans="1:13" ht="14.25" customHeight="1">
      <c r="A12" s="245"/>
      <c r="B12" s="249"/>
      <c r="C12" s="163" t="s">
        <v>14</v>
      </c>
      <c r="D12" s="163"/>
    </row>
    <row r="13" spans="1:13" ht="17.25" customHeight="1">
      <c r="A13" s="245"/>
      <c r="B13" s="249"/>
      <c r="C13" s="19" t="s">
        <v>6</v>
      </c>
      <c r="D13" s="165">
        <v>1</v>
      </c>
    </row>
    <row r="14" spans="1:13" ht="18.75" customHeight="1">
      <c r="A14" s="245">
        <v>2</v>
      </c>
      <c r="B14" s="249" t="s">
        <v>16</v>
      </c>
      <c r="C14" s="163" t="s">
        <v>7</v>
      </c>
      <c r="D14" s="163"/>
    </row>
    <row r="15" spans="1:13" ht="21" customHeight="1">
      <c r="A15" s="245"/>
      <c r="B15" s="249"/>
      <c r="C15" s="163" t="s">
        <v>13</v>
      </c>
      <c r="D15" s="163"/>
    </row>
    <row r="16" spans="1:13">
      <c r="A16" s="245"/>
      <c r="B16" s="249"/>
      <c r="C16" s="163" t="s">
        <v>14</v>
      </c>
      <c r="D16" s="163"/>
    </row>
    <row r="17" spans="1:4">
      <c r="A17" s="245"/>
      <c r="B17" s="249"/>
      <c r="C17" s="19" t="s">
        <v>6</v>
      </c>
      <c r="D17" s="163"/>
    </row>
    <row r="18" spans="1:4" ht="21" customHeight="1">
      <c r="A18" s="245">
        <v>3</v>
      </c>
      <c r="B18" s="249" t="s">
        <v>17</v>
      </c>
      <c r="C18" s="163" t="s">
        <v>10</v>
      </c>
      <c r="D18" s="163"/>
    </row>
    <row r="19" spans="1:4">
      <c r="A19" s="245"/>
      <c r="B19" s="249"/>
      <c r="C19" s="163" t="s">
        <v>11</v>
      </c>
      <c r="D19" s="163"/>
    </row>
    <row r="20" spans="1:4">
      <c r="A20" s="245"/>
      <c r="B20" s="249"/>
      <c r="C20" s="163" t="s">
        <v>14</v>
      </c>
      <c r="D20" s="163"/>
    </row>
    <row r="21" spans="1:4">
      <c r="A21" s="245"/>
      <c r="B21" s="249"/>
      <c r="C21" s="19" t="s">
        <v>6</v>
      </c>
      <c r="D21" s="163"/>
    </row>
    <row r="22" spans="1:4" ht="15.75" customHeight="1">
      <c r="A22" s="245">
        <v>4</v>
      </c>
      <c r="B22" s="249" t="s">
        <v>18</v>
      </c>
      <c r="C22" s="163" t="s">
        <v>10</v>
      </c>
      <c r="D22" s="163"/>
    </row>
    <row r="23" spans="1:4" ht="24" customHeight="1">
      <c r="A23" s="245"/>
      <c r="B23" s="249"/>
      <c r="C23" s="163" t="s">
        <v>11</v>
      </c>
      <c r="D23" s="163"/>
    </row>
    <row r="24" spans="1:4">
      <c r="A24" s="245"/>
      <c r="B24" s="249"/>
      <c r="C24" s="163" t="s">
        <v>12</v>
      </c>
      <c r="D24" s="163"/>
    </row>
    <row r="25" spans="1:4" ht="18" customHeight="1">
      <c r="A25" s="245"/>
      <c r="B25" s="249"/>
      <c r="C25" s="163" t="s">
        <v>6</v>
      </c>
      <c r="D25" s="163"/>
    </row>
    <row r="26" spans="1:4">
      <c r="A26" s="4">
        <v>8</v>
      </c>
      <c r="B26" s="162" t="s">
        <v>4</v>
      </c>
      <c r="C26" s="163"/>
      <c r="D26" s="163"/>
    </row>
    <row r="27" spans="1:4">
      <c r="A27" s="21"/>
      <c r="B27" s="22"/>
      <c r="C27" s="21"/>
      <c r="D27" s="21"/>
    </row>
    <row r="28" spans="1:4">
      <c r="A28" s="247"/>
      <c r="B28" s="247"/>
      <c r="C28" s="247"/>
      <c r="D28" s="247"/>
    </row>
    <row r="29" spans="1:4">
      <c r="B29" s="172" t="s">
        <v>291</v>
      </c>
      <c r="D29" t="s">
        <v>292</v>
      </c>
    </row>
  </sheetData>
  <mergeCells count="18">
    <mergeCell ref="A28:D28"/>
    <mergeCell ref="C5:D5"/>
    <mergeCell ref="B14:B17"/>
    <mergeCell ref="B18:B21"/>
    <mergeCell ref="B22:B25"/>
    <mergeCell ref="B8:B9"/>
    <mergeCell ref="C8:C9"/>
    <mergeCell ref="A14:A17"/>
    <mergeCell ref="A18:A21"/>
    <mergeCell ref="B10:B13"/>
    <mergeCell ref="A10:A13"/>
    <mergeCell ref="A6:D6"/>
    <mergeCell ref="A3:D3"/>
    <mergeCell ref="A2:D2"/>
    <mergeCell ref="D8:D9"/>
    <mergeCell ref="B4:D4"/>
    <mergeCell ref="A22:A25"/>
    <mergeCell ref="A8:A9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selection activeCell="B28" sqref="B28"/>
    </sheetView>
  </sheetViews>
  <sheetFormatPr defaultRowHeight="15"/>
  <cols>
    <col min="1" max="1" width="5.28515625" customWidth="1"/>
    <col min="2" max="2" width="24.28515625" customWidth="1"/>
    <col min="3" max="3" width="6.42578125" customWidth="1"/>
    <col min="4" max="4" width="13.42578125" customWidth="1"/>
    <col min="5" max="5" width="8.85546875" customWidth="1"/>
    <col min="6" max="6" width="7" customWidth="1"/>
    <col min="7" max="7" width="11.85546875" customWidth="1"/>
    <col min="9" max="9" width="6.28515625" customWidth="1"/>
    <col min="10" max="10" width="12" customWidth="1"/>
    <col min="12" max="12" width="6.42578125" customWidth="1"/>
    <col min="13" max="13" width="11.7109375" customWidth="1"/>
  </cols>
  <sheetData>
    <row r="1" spans="1:24">
      <c r="A1" s="11"/>
      <c r="B1" s="11"/>
      <c r="C1" s="11"/>
      <c r="D1" s="11"/>
      <c r="E1" s="234"/>
      <c r="F1" s="262"/>
      <c r="M1" s="253" t="s">
        <v>19</v>
      </c>
      <c r="N1" s="253"/>
    </row>
    <row r="2" spans="1:24" ht="12.75" customHeight="1">
      <c r="A2" s="251" t="s">
        <v>175</v>
      </c>
      <c r="B2" s="251"/>
      <c r="C2" s="252"/>
      <c r="D2" s="252"/>
      <c r="E2" s="252"/>
      <c r="F2" s="252"/>
      <c r="G2" s="256"/>
      <c r="H2" s="256"/>
      <c r="I2" s="256"/>
      <c r="J2" s="256"/>
      <c r="K2" s="256"/>
      <c r="L2" s="256"/>
      <c r="M2" s="256"/>
      <c r="N2" s="256"/>
    </row>
    <row r="3" spans="1:24" ht="14.25" customHeight="1">
      <c r="A3" s="241" t="s">
        <v>269</v>
      </c>
      <c r="B3" s="241"/>
      <c r="C3" s="257"/>
      <c r="D3" s="257"/>
      <c r="E3" s="257"/>
      <c r="F3" s="257"/>
      <c r="G3" s="256"/>
      <c r="H3" s="256"/>
      <c r="I3" s="256"/>
      <c r="J3" s="256"/>
      <c r="K3" s="256"/>
      <c r="L3" s="256"/>
      <c r="M3" s="256"/>
      <c r="N3" s="256"/>
    </row>
    <row r="4" spans="1:24" ht="15" customHeight="1">
      <c r="A4" s="258" t="s">
        <v>1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</row>
    <row r="5" spans="1:24" ht="21.75" customHeight="1">
      <c r="A5" s="259" t="s">
        <v>345</v>
      </c>
      <c r="B5" s="259"/>
      <c r="C5" s="260"/>
      <c r="D5" s="260"/>
      <c r="E5" s="260"/>
      <c r="F5" s="260"/>
      <c r="G5" s="261"/>
      <c r="H5" s="261"/>
      <c r="I5" s="261"/>
      <c r="J5" s="261"/>
      <c r="K5" s="261"/>
      <c r="L5" s="261"/>
      <c r="M5" s="261"/>
      <c r="N5" s="261"/>
    </row>
    <row r="6" spans="1:24" ht="21.75" customHeight="1">
      <c r="A6" s="126"/>
      <c r="B6" s="126"/>
      <c r="C6" s="263" t="s">
        <v>176</v>
      </c>
      <c r="D6" s="264"/>
      <c r="E6" s="264"/>
      <c r="F6" s="263" t="s">
        <v>177</v>
      </c>
      <c r="G6" s="255"/>
      <c r="H6" s="255"/>
      <c r="I6" s="254" t="s">
        <v>178</v>
      </c>
      <c r="J6" s="255"/>
      <c r="K6" s="255"/>
      <c r="L6" s="254" t="s">
        <v>196</v>
      </c>
      <c r="M6" s="255"/>
      <c r="N6" s="255"/>
      <c r="O6" s="125"/>
      <c r="P6" s="125"/>
      <c r="Q6" s="125"/>
      <c r="R6" s="125"/>
      <c r="S6" s="125"/>
      <c r="T6" s="125"/>
      <c r="U6" s="125"/>
      <c r="V6" s="125"/>
      <c r="W6" s="125"/>
      <c r="X6" s="125"/>
    </row>
    <row r="7" spans="1:24" ht="32.25" customHeight="1">
      <c r="A7" s="126"/>
      <c r="B7" s="126"/>
      <c r="C7" s="57" t="s">
        <v>6</v>
      </c>
      <c r="D7" s="57" t="s">
        <v>194</v>
      </c>
      <c r="E7" s="57" t="s">
        <v>195</v>
      </c>
      <c r="F7" s="57" t="s">
        <v>6</v>
      </c>
      <c r="G7" s="57" t="s">
        <v>194</v>
      </c>
      <c r="H7" s="57" t="s">
        <v>195</v>
      </c>
      <c r="I7" s="57" t="s">
        <v>6</v>
      </c>
      <c r="J7" s="57" t="s">
        <v>194</v>
      </c>
      <c r="K7" s="57" t="s">
        <v>195</v>
      </c>
      <c r="L7" s="57" t="s">
        <v>6</v>
      </c>
      <c r="M7" s="57" t="s">
        <v>194</v>
      </c>
      <c r="N7" s="57" t="s">
        <v>195</v>
      </c>
      <c r="O7" s="125"/>
      <c r="P7" s="125"/>
      <c r="Q7" s="125"/>
      <c r="R7" s="125"/>
      <c r="S7" s="125"/>
      <c r="T7" s="125"/>
      <c r="U7" s="125"/>
      <c r="V7" s="125"/>
      <c r="W7" s="125"/>
      <c r="X7" s="125"/>
    </row>
    <row r="8" spans="1:24">
      <c r="A8" s="127">
        <v>1</v>
      </c>
      <c r="B8" s="128" t="s">
        <v>188</v>
      </c>
      <c r="C8" s="127"/>
      <c r="D8" s="127"/>
      <c r="E8" s="127"/>
      <c r="F8" s="127"/>
      <c r="G8" s="127"/>
      <c r="H8" s="127"/>
      <c r="I8" s="127">
        <v>24</v>
      </c>
      <c r="J8" s="127"/>
      <c r="K8" s="127">
        <v>24</v>
      </c>
      <c r="L8" s="127"/>
      <c r="M8" s="127"/>
      <c r="N8" s="127"/>
      <c r="O8" s="125"/>
      <c r="P8" s="125"/>
      <c r="Q8" s="125"/>
      <c r="R8" s="125"/>
      <c r="S8" s="125"/>
      <c r="T8" s="125"/>
      <c r="U8" s="125"/>
      <c r="V8" s="125"/>
      <c r="W8" s="125"/>
      <c r="X8" s="125"/>
    </row>
    <row r="9" spans="1:24" ht="36.75">
      <c r="A9" s="127"/>
      <c r="B9" s="129" t="s">
        <v>179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5"/>
      <c r="P9" s="125"/>
      <c r="Q9" s="125"/>
      <c r="R9" s="125"/>
      <c r="S9" s="125"/>
      <c r="T9" s="125"/>
      <c r="U9" s="125"/>
      <c r="V9" s="125"/>
      <c r="W9" s="125"/>
      <c r="X9" s="125"/>
    </row>
    <row r="10" spans="1:24" ht="27" customHeight="1">
      <c r="A10" s="127"/>
      <c r="B10" s="129" t="s">
        <v>189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5"/>
      <c r="P10" s="125"/>
      <c r="Q10" s="125"/>
      <c r="R10" s="125"/>
      <c r="S10" s="125"/>
      <c r="T10" s="125"/>
      <c r="U10" s="125"/>
      <c r="V10" s="125"/>
      <c r="W10" s="125"/>
      <c r="X10" s="125"/>
    </row>
    <row r="11" spans="1:24" ht="24.75">
      <c r="A11" s="127"/>
      <c r="B11" s="129" t="s">
        <v>180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5"/>
      <c r="P11" s="125"/>
      <c r="Q11" s="125"/>
      <c r="R11" s="125"/>
      <c r="S11" s="125"/>
      <c r="T11" s="125"/>
      <c r="U11" s="125"/>
      <c r="V11" s="125"/>
      <c r="W11" s="125"/>
      <c r="X11" s="125"/>
    </row>
    <row r="12" spans="1:24">
      <c r="A12" s="127"/>
      <c r="B12" s="129" t="s">
        <v>181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5"/>
      <c r="P12" s="125"/>
      <c r="Q12" s="125"/>
      <c r="R12" s="125"/>
      <c r="S12" s="125"/>
      <c r="T12" s="125"/>
      <c r="U12" s="125"/>
      <c r="V12" s="125"/>
      <c r="W12" s="125"/>
      <c r="X12" s="125"/>
    </row>
    <row r="13" spans="1:24">
      <c r="A13" s="127">
        <v>2</v>
      </c>
      <c r="B13" s="128" t="s">
        <v>190</v>
      </c>
      <c r="C13" s="127"/>
      <c r="D13" s="127"/>
      <c r="E13" s="127"/>
      <c r="F13" s="127"/>
      <c r="G13" s="127"/>
      <c r="H13" s="127"/>
      <c r="I13" s="127">
        <v>1</v>
      </c>
      <c r="J13" s="127"/>
      <c r="K13" s="127">
        <v>1</v>
      </c>
      <c r="L13" s="127"/>
      <c r="M13" s="127"/>
      <c r="N13" s="127"/>
      <c r="O13" s="125"/>
      <c r="P13" s="125"/>
      <c r="Q13" s="125"/>
      <c r="R13" s="125"/>
      <c r="S13" s="125"/>
      <c r="T13" s="125"/>
      <c r="U13" s="125"/>
      <c r="V13" s="125"/>
      <c r="W13" s="125"/>
      <c r="X13" s="125"/>
    </row>
    <row r="14" spans="1:24" ht="36.75">
      <c r="A14" s="127"/>
      <c r="B14" s="129" t="s">
        <v>182</v>
      </c>
      <c r="C14" s="127"/>
      <c r="D14" s="127"/>
      <c r="E14" s="127"/>
      <c r="F14" s="127"/>
      <c r="G14" s="127"/>
      <c r="H14" s="127"/>
      <c r="I14" s="127">
        <v>1</v>
      </c>
      <c r="J14" s="127"/>
      <c r="K14" s="127">
        <v>1</v>
      </c>
      <c r="L14" s="127"/>
      <c r="M14" s="127"/>
      <c r="N14" s="127"/>
      <c r="O14" s="125"/>
      <c r="P14" s="125"/>
      <c r="Q14" s="125"/>
      <c r="R14" s="125"/>
      <c r="S14" s="125"/>
      <c r="T14" s="125"/>
      <c r="U14" s="125"/>
      <c r="V14" s="125"/>
      <c r="W14" s="125"/>
      <c r="X14" s="125"/>
    </row>
    <row r="15" spans="1:24" ht="24.75">
      <c r="A15" s="127"/>
      <c r="B15" s="129" t="s">
        <v>191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5"/>
      <c r="P15" s="125"/>
      <c r="Q15" s="125"/>
      <c r="R15" s="125"/>
      <c r="S15" s="125"/>
      <c r="T15" s="125"/>
      <c r="U15" s="125"/>
      <c r="V15" s="125"/>
      <c r="W15" s="125"/>
      <c r="X15" s="125"/>
    </row>
    <row r="16" spans="1:24">
      <c r="A16" s="127"/>
      <c r="B16" s="129" t="s">
        <v>183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5"/>
      <c r="P16" s="125"/>
      <c r="Q16" s="125"/>
      <c r="R16" s="125"/>
      <c r="S16" s="125"/>
      <c r="T16" s="125"/>
      <c r="U16" s="125"/>
      <c r="V16" s="125"/>
      <c r="W16" s="125"/>
      <c r="X16" s="125"/>
    </row>
    <row r="17" spans="1:24" ht="36.75">
      <c r="A17" s="127"/>
      <c r="B17" s="129" t="s">
        <v>184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5"/>
      <c r="P17" s="125"/>
      <c r="Q17" s="125"/>
      <c r="R17" s="125"/>
      <c r="S17" s="125"/>
      <c r="T17" s="125"/>
      <c r="U17" s="125"/>
      <c r="V17" s="125"/>
      <c r="W17" s="125"/>
      <c r="X17" s="125"/>
    </row>
    <row r="18" spans="1:24">
      <c r="A18" s="127"/>
      <c r="B18" s="129" t="s">
        <v>192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5"/>
      <c r="P18" s="125"/>
      <c r="Q18" s="125"/>
      <c r="R18" s="125"/>
      <c r="S18" s="125"/>
      <c r="T18" s="125"/>
      <c r="U18" s="125"/>
      <c r="V18" s="125"/>
      <c r="W18" s="125"/>
      <c r="X18" s="125"/>
    </row>
    <row r="19" spans="1:24">
      <c r="A19" s="127"/>
      <c r="B19" s="129" t="s">
        <v>185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5"/>
      <c r="P19" s="125"/>
      <c r="Q19" s="125"/>
      <c r="R19" s="125"/>
      <c r="S19" s="125"/>
      <c r="T19" s="125"/>
      <c r="U19" s="125"/>
      <c r="V19" s="125"/>
      <c r="W19" s="125"/>
      <c r="X19" s="125"/>
    </row>
    <row r="20" spans="1:24" ht="29.25" customHeight="1">
      <c r="A20" s="127"/>
      <c r="B20" s="129" t="s">
        <v>186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5"/>
      <c r="P20" s="125"/>
      <c r="Q20" s="125"/>
      <c r="R20" s="125"/>
      <c r="S20" s="125"/>
      <c r="T20" s="125"/>
      <c r="U20" s="125"/>
      <c r="V20" s="125"/>
      <c r="W20" s="125"/>
      <c r="X20" s="125"/>
    </row>
    <row r="21" spans="1:24" ht="24.75">
      <c r="A21" s="127"/>
      <c r="B21" s="129" t="s">
        <v>187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5"/>
      <c r="P21" s="125"/>
      <c r="Q21" s="125"/>
      <c r="R21" s="125"/>
      <c r="S21" s="125"/>
      <c r="T21" s="125"/>
      <c r="U21" s="125"/>
      <c r="V21" s="125"/>
      <c r="W21" s="125"/>
      <c r="X21" s="125"/>
    </row>
    <row r="22" spans="1:24">
      <c r="A22" s="127"/>
      <c r="B22" s="129" t="s">
        <v>193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5"/>
      <c r="P22" s="125"/>
      <c r="Q22" s="125"/>
      <c r="R22" s="125"/>
      <c r="S22" s="125"/>
      <c r="T22" s="125"/>
      <c r="U22" s="125"/>
      <c r="V22" s="125"/>
      <c r="W22" s="125"/>
      <c r="X22" s="125"/>
    </row>
    <row r="23" spans="1:24" ht="24.75">
      <c r="A23" s="127">
        <v>3</v>
      </c>
      <c r="B23" s="130" t="s">
        <v>212</v>
      </c>
      <c r="C23" s="127"/>
      <c r="D23" s="127"/>
      <c r="E23" s="127"/>
      <c r="F23" s="127"/>
      <c r="G23" s="127"/>
      <c r="H23" s="127"/>
      <c r="I23" s="127">
        <v>52</v>
      </c>
      <c r="J23" s="127"/>
      <c r="K23" s="127">
        <v>52</v>
      </c>
      <c r="L23" s="127"/>
      <c r="M23" s="127"/>
      <c r="N23" s="127"/>
      <c r="O23" s="125"/>
      <c r="P23" s="125"/>
      <c r="Q23" s="125"/>
      <c r="R23" s="125"/>
      <c r="S23" s="125"/>
      <c r="T23" s="125"/>
      <c r="U23" s="125"/>
      <c r="V23" s="125"/>
      <c r="W23" s="125"/>
      <c r="X23" s="125"/>
    </row>
    <row r="24" spans="1:24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</row>
    <row r="25" spans="1:24">
      <c r="B25" s="201" t="s">
        <v>291</v>
      </c>
      <c r="M25" t="s">
        <v>292</v>
      </c>
    </row>
  </sheetData>
  <mergeCells count="10">
    <mergeCell ref="M1:N1"/>
    <mergeCell ref="I6:K6"/>
    <mergeCell ref="L6:N6"/>
    <mergeCell ref="A2:N2"/>
    <mergeCell ref="A3:N3"/>
    <mergeCell ref="A4:N4"/>
    <mergeCell ref="A5:N5"/>
    <mergeCell ref="E1:F1"/>
    <mergeCell ref="C6:E6"/>
    <mergeCell ref="F6:H6"/>
  </mergeCells>
  <pageMargins left="0.31496062992125984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19" sqref="C19"/>
    </sheetView>
  </sheetViews>
  <sheetFormatPr defaultRowHeight="15"/>
  <cols>
    <col min="1" max="1" width="3.5703125" customWidth="1"/>
    <col min="2" max="2" width="21.28515625" customWidth="1"/>
    <col min="3" max="3" width="21.42578125" style="26" customWidth="1"/>
    <col min="4" max="4" width="8.140625" customWidth="1"/>
    <col min="5" max="5" width="6.28515625" customWidth="1"/>
    <col min="6" max="6" width="9.28515625" customWidth="1"/>
    <col min="7" max="7" width="7.28515625" customWidth="1"/>
    <col min="8" max="8" width="9.5703125" customWidth="1"/>
    <col min="9" max="9" width="8.140625" customWidth="1"/>
    <col min="10" max="10" width="9" customWidth="1"/>
  </cols>
  <sheetData>
    <row r="1" spans="1:12">
      <c r="A1" s="23"/>
      <c r="B1" s="23"/>
      <c r="C1" s="25"/>
      <c r="D1" s="23"/>
      <c r="E1" s="54"/>
      <c r="F1" s="54"/>
      <c r="G1" s="54"/>
      <c r="H1" s="54"/>
      <c r="I1" s="234"/>
      <c r="J1" s="262"/>
      <c r="K1" s="262" t="s">
        <v>20</v>
      </c>
      <c r="L1" s="256"/>
    </row>
    <row r="2" spans="1:12" ht="18" customHeight="1">
      <c r="A2" s="251" t="s">
        <v>197</v>
      </c>
      <c r="B2" s="251"/>
      <c r="C2" s="252"/>
      <c r="D2" s="252"/>
      <c r="E2" s="252"/>
      <c r="F2" s="252"/>
      <c r="G2" s="252"/>
      <c r="H2" s="252"/>
      <c r="I2" s="252"/>
      <c r="J2" s="252"/>
      <c r="K2" s="256"/>
      <c r="L2" s="256"/>
    </row>
    <row r="3" spans="1:12">
      <c r="A3" s="241" t="s">
        <v>269</v>
      </c>
      <c r="B3" s="241"/>
      <c r="C3" s="257"/>
      <c r="D3" s="257"/>
      <c r="E3" s="257"/>
      <c r="F3" s="257"/>
      <c r="G3" s="257"/>
      <c r="H3" s="257"/>
      <c r="I3" s="257"/>
      <c r="J3" s="257"/>
      <c r="K3" s="256"/>
      <c r="L3" s="256"/>
    </row>
    <row r="4" spans="1:12">
      <c r="A4" s="258" t="s">
        <v>1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1:12">
      <c r="A5" s="270" t="s">
        <v>21</v>
      </c>
      <c r="B5" s="270"/>
      <c r="C5" s="271"/>
      <c r="D5" s="271"/>
      <c r="E5" s="271"/>
      <c r="F5" s="271"/>
      <c r="G5" s="271"/>
      <c r="H5" s="271"/>
      <c r="I5" s="271"/>
      <c r="J5" s="271"/>
      <c r="K5" s="256"/>
      <c r="L5" s="256"/>
    </row>
    <row r="6" spans="1:12">
      <c r="A6" s="3" t="s">
        <v>0</v>
      </c>
      <c r="B6" s="255" t="s">
        <v>22</v>
      </c>
      <c r="C6" s="265" t="s">
        <v>26</v>
      </c>
      <c r="D6" s="255" t="s">
        <v>25</v>
      </c>
      <c r="E6" s="266" t="s">
        <v>31</v>
      </c>
      <c r="F6" s="267"/>
      <c r="G6" s="267"/>
      <c r="H6" s="267"/>
      <c r="I6" s="267"/>
      <c r="J6" s="267"/>
      <c r="K6" s="267"/>
      <c r="L6" s="268"/>
    </row>
    <row r="7" spans="1:12" ht="60">
      <c r="A7" s="3"/>
      <c r="B7" s="255"/>
      <c r="C7" s="265"/>
      <c r="D7" s="255"/>
      <c r="E7" s="55" t="s">
        <v>6</v>
      </c>
      <c r="F7" s="56" t="s">
        <v>62</v>
      </c>
      <c r="G7" s="56" t="s">
        <v>60</v>
      </c>
      <c r="H7" s="56" t="s">
        <v>63</v>
      </c>
      <c r="I7" s="59" t="s">
        <v>59</v>
      </c>
      <c r="J7" s="59" t="s">
        <v>63</v>
      </c>
      <c r="K7" s="27" t="s">
        <v>61</v>
      </c>
      <c r="L7" s="59" t="s">
        <v>63</v>
      </c>
    </row>
    <row r="8" spans="1:12">
      <c r="A8" s="255">
        <v>1</v>
      </c>
      <c r="B8" s="265" t="s">
        <v>343</v>
      </c>
      <c r="C8" s="265" t="s">
        <v>344</v>
      </c>
      <c r="D8" s="3">
        <v>1</v>
      </c>
      <c r="E8" s="3">
        <v>23</v>
      </c>
      <c r="F8" s="3">
        <v>12</v>
      </c>
      <c r="G8" s="3">
        <v>1</v>
      </c>
      <c r="H8" s="3">
        <v>1</v>
      </c>
      <c r="I8" s="3"/>
      <c r="J8" s="3"/>
      <c r="K8" s="3">
        <v>22</v>
      </c>
      <c r="L8" s="3">
        <v>11</v>
      </c>
    </row>
    <row r="9" spans="1:12">
      <c r="A9" s="255"/>
      <c r="B9" s="255"/>
      <c r="C9" s="265"/>
      <c r="D9" s="3">
        <v>2</v>
      </c>
      <c r="E9" s="3">
        <v>29</v>
      </c>
      <c r="F9" s="3">
        <v>16</v>
      </c>
      <c r="G9" s="3"/>
      <c r="H9" s="3"/>
      <c r="I9" s="3"/>
      <c r="J9" s="3"/>
      <c r="K9" s="3">
        <v>29</v>
      </c>
      <c r="L9" s="3">
        <v>16</v>
      </c>
    </row>
    <row r="10" spans="1:12">
      <c r="A10" s="255"/>
      <c r="B10" s="255"/>
      <c r="C10" s="265"/>
      <c r="D10" s="3">
        <v>3</v>
      </c>
      <c r="E10" s="3"/>
      <c r="F10" s="3"/>
      <c r="G10" s="3"/>
      <c r="H10" s="3"/>
      <c r="I10" s="3"/>
      <c r="J10" s="3"/>
      <c r="K10" s="3"/>
      <c r="L10" s="3"/>
    </row>
    <row r="11" spans="1:12">
      <c r="A11" s="255"/>
      <c r="B11" s="255"/>
      <c r="C11" s="265"/>
      <c r="D11" s="3" t="s">
        <v>23</v>
      </c>
      <c r="E11" s="3">
        <f>SUM(E8:E10)</f>
        <v>52</v>
      </c>
      <c r="F11" s="3">
        <f>SUM(F8:F10)</f>
        <v>28</v>
      </c>
      <c r="G11" s="3">
        <f>SUM(G8:G10)</f>
        <v>1</v>
      </c>
      <c r="H11" s="3">
        <f>SUM(H8:H10)</f>
        <v>1</v>
      </c>
      <c r="I11" s="3"/>
      <c r="J11" s="3"/>
      <c r="K11" s="3">
        <f>SUM(K8:K10)</f>
        <v>51</v>
      </c>
      <c r="L11" s="3">
        <f>SUM(L8:L10)</f>
        <v>27</v>
      </c>
    </row>
    <row r="12" spans="1:12">
      <c r="A12" s="255">
        <v>3</v>
      </c>
      <c r="B12" s="265" t="s">
        <v>198</v>
      </c>
      <c r="C12" s="265"/>
      <c r="D12" s="3">
        <v>1</v>
      </c>
      <c r="E12" s="3">
        <v>23</v>
      </c>
      <c r="F12" s="3">
        <v>12</v>
      </c>
      <c r="G12" s="3">
        <v>1</v>
      </c>
      <c r="H12" s="3">
        <v>1</v>
      </c>
      <c r="I12" s="3"/>
      <c r="J12" s="3"/>
      <c r="K12" s="3">
        <v>22</v>
      </c>
      <c r="L12" s="3">
        <v>11</v>
      </c>
    </row>
    <row r="13" spans="1:12">
      <c r="A13" s="255"/>
      <c r="B13" s="265"/>
      <c r="C13" s="265"/>
      <c r="D13" s="3">
        <v>2</v>
      </c>
      <c r="E13" s="3">
        <v>29</v>
      </c>
      <c r="F13" s="3">
        <v>16</v>
      </c>
      <c r="G13" s="3"/>
      <c r="H13" s="3"/>
      <c r="I13" s="3"/>
      <c r="J13" s="3"/>
      <c r="K13" s="3">
        <v>29</v>
      </c>
      <c r="L13" s="3">
        <v>16</v>
      </c>
    </row>
    <row r="14" spans="1:12">
      <c r="A14" s="255"/>
      <c r="B14" s="265"/>
      <c r="C14" s="265"/>
      <c r="D14" s="3">
        <v>3</v>
      </c>
      <c r="E14" s="3"/>
      <c r="F14" s="3"/>
      <c r="G14" s="3"/>
      <c r="H14" s="3"/>
      <c r="I14" s="3"/>
      <c r="J14" s="3"/>
      <c r="K14" s="3"/>
      <c r="L14" s="3"/>
    </row>
    <row r="15" spans="1:12">
      <c r="A15" s="255"/>
      <c r="B15" s="265"/>
      <c r="C15" s="265"/>
      <c r="D15" s="3" t="s">
        <v>23</v>
      </c>
      <c r="E15" s="3">
        <f>SUM(E12:E14)</f>
        <v>52</v>
      </c>
      <c r="F15" s="3">
        <f>SUM(F12:F14)</f>
        <v>28</v>
      </c>
      <c r="G15" s="3">
        <f>SUM(G12:G14)</f>
        <v>1</v>
      </c>
      <c r="H15" s="3">
        <f>SUM(H12:H14)</f>
        <v>1</v>
      </c>
      <c r="I15" s="3"/>
      <c r="J15" s="3"/>
      <c r="K15" s="3">
        <f>SUM(K12:K14)</f>
        <v>51</v>
      </c>
      <c r="L15" s="3">
        <f>SUM(L12:L14)</f>
        <v>27</v>
      </c>
    </row>
    <row r="17" spans="1:12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</row>
    <row r="18" spans="1:12">
      <c r="B18" t="s">
        <v>291</v>
      </c>
      <c r="K18" t="s">
        <v>292</v>
      </c>
    </row>
  </sheetData>
  <mergeCells count="17">
    <mergeCell ref="K1:L1"/>
    <mergeCell ref="A8:A11"/>
    <mergeCell ref="I1:J1"/>
    <mergeCell ref="A2:L2"/>
    <mergeCell ref="A3:L3"/>
    <mergeCell ref="A4:L4"/>
    <mergeCell ref="A5:L5"/>
    <mergeCell ref="D6:D7"/>
    <mergeCell ref="C6:C7"/>
    <mergeCell ref="B6:B7"/>
    <mergeCell ref="C8:C11"/>
    <mergeCell ref="B8:B11"/>
    <mergeCell ref="B12:B15"/>
    <mergeCell ref="C12:C15"/>
    <mergeCell ref="E6:L6"/>
    <mergeCell ref="A17:L17"/>
    <mergeCell ref="A12:A15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E36" sqref="E36"/>
    </sheetView>
  </sheetViews>
  <sheetFormatPr defaultRowHeight="15"/>
  <cols>
    <col min="1" max="1" width="4.42578125" customWidth="1"/>
    <col min="2" max="2" width="23.28515625" customWidth="1"/>
    <col min="3" max="3" width="15.28515625" customWidth="1"/>
    <col min="4" max="4" width="15.85546875" customWidth="1"/>
    <col min="5" max="5" width="12.42578125" customWidth="1"/>
    <col min="6" max="6" width="15.5703125" customWidth="1"/>
    <col min="7" max="7" width="7.85546875" customWidth="1"/>
    <col min="8" max="8" width="6.5703125" customWidth="1"/>
    <col min="9" max="9" width="6.85546875" customWidth="1"/>
    <col min="13" max="13" width="7.42578125" customWidth="1"/>
    <col min="14" max="14" width="8.28515625" customWidth="1"/>
    <col min="15" max="15" width="7.5703125" customWidth="1"/>
  </cols>
  <sheetData>
    <row r="1" spans="1:15">
      <c r="A1" s="24"/>
      <c r="B1" s="24"/>
      <c r="C1" s="24"/>
      <c r="D1" s="24"/>
      <c r="E1" s="24"/>
      <c r="F1" s="121" t="s">
        <v>27</v>
      </c>
      <c r="G1" s="234"/>
      <c r="H1" s="256"/>
      <c r="I1" s="256"/>
      <c r="M1" s="262" t="s">
        <v>27</v>
      </c>
      <c r="N1" s="262"/>
      <c r="O1" s="262"/>
    </row>
    <row r="2" spans="1:15">
      <c r="A2" s="123"/>
      <c r="B2" s="270" t="s">
        <v>197</v>
      </c>
      <c r="C2" s="272"/>
      <c r="D2" s="272"/>
      <c r="E2" s="272"/>
      <c r="F2" s="272"/>
      <c r="G2" s="124"/>
      <c r="H2" s="124"/>
      <c r="I2" s="124"/>
      <c r="J2" s="122"/>
      <c r="K2" s="122"/>
      <c r="L2" s="122"/>
      <c r="M2" s="122"/>
      <c r="N2" s="122"/>
      <c r="O2" s="122"/>
    </row>
    <row r="3" spans="1:15">
      <c r="A3" s="123"/>
      <c r="B3" s="270" t="s">
        <v>269</v>
      </c>
      <c r="C3" s="272"/>
      <c r="D3" s="272"/>
      <c r="E3" s="272"/>
      <c r="F3" s="272"/>
      <c r="G3" s="124"/>
      <c r="H3" s="124"/>
      <c r="I3" s="124"/>
      <c r="J3" s="122"/>
      <c r="K3" s="122"/>
      <c r="L3" s="122"/>
      <c r="M3" s="122"/>
      <c r="N3" s="122"/>
      <c r="O3" s="122"/>
    </row>
    <row r="4" spans="1:15">
      <c r="A4" s="123"/>
      <c r="B4" s="123"/>
      <c r="C4" s="123"/>
      <c r="D4" s="123"/>
      <c r="E4" s="123"/>
      <c r="F4" s="124"/>
      <c r="G4" s="124"/>
      <c r="H4" s="124"/>
      <c r="I4" s="124"/>
      <c r="J4" s="122"/>
      <c r="K4" s="122"/>
      <c r="L4" s="122"/>
      <c r="M4" s="122"/>
      <c r="N4" s="122"/>
      <c r="O4" s="122"/>
    </row>
    <row r="5" spans="1:15" ht="37.5" customHeight="1">
      <c r="A5" s="123"/>
      <c r="B5" s="270" t="s">
        <v>342</v>
      </c>
      <c r="C5" s="270"/>
      <c r="D5" s="270"/>
      <c r="E5" s="270"/>
      <c r="F5" s="270"/>
      <c r="G5" s="124"/>
      <c r="H5" s="124"/>
      <c r="I5" s="124"/>
      <c r="J5" s="122"/>
      <c r="K5" s="122"/>
      <c r="L5" s="122"/>
      <c r="M5" s="122"/>
      <c r="N5" s="122"/>
      <c r="O5" s="122"/>
    </row>
    <row r="7" spans="1:15">
      <c r="A7" s="246" t="s">
        <v>0</v>
      </c>
      <c r="B7" s="273" t="s">
        <v>249</v>
      </c>
      <c r="C7" s="273" t="s">
        <v>5</v>
      </c>
      <c r="D7" s="274">
        <v>2017</v>
      </c>
      <c r="E7" s="274"/>
      <c r="F7" s="274"/>
    </row>
    <row r="8" spans="1:15" ht="26.25" customHeight="1">
      <c r="A8" s="246"/>
      <c r="B8" s="246"/>
      <c r="C8" s="246"/>
      <c r="D8" s="61" t="s">
        <v>23</v>
      </c>
      <c r="E8" s="60" t="s">
        <v>29</v>
      </c>
      <c r="F8" s="60" t="s">
        <v>30</v>
      </c>
      <c r="G8" s="120"/>
      <c r="H8" s="120"/>
      <c r="I8" s="120"/>
      <c r="J8" s="120"/>
      <c r="K8" s="120"/>
      <c r="L8" s="120"/>
      <c r="M8" s="120"/>
      <c r="N8" s="120"/>
    </row>
    <row r="9" spans="1:15">
      <c r="A9" s="246">
        <v>1</v>
      </c>
      <c r="B9" s="246"/>
      <c r="C9" s="4" t="s">
        <v>24</v>
      </c>
      <c r="D9" s="61">
        <v>1</v>
      </c>
      <c r="E9" s="61"/>
      <c r="F9" s="61">
        <v>1</v>
      </c>
    </row>
    <row r="10" spans="1:15">
      <c r="A10" s="246"/>
      <c r="B10" s="246"/>
      <c r="C10" s="4" t="s">
        <v>28</v>
      </c>
      <c r="D10" s="61"/>
      <c r="E10" s="61"/>
      <c r="F10" s="61"/>
    </row>
    <row r="11" spans="1:15">
      <c r="A11" s="246"/>
      <c r="B11" s="246"/>
      <c r="C11" s="4" t="s">
        <v>3</v>
      </c>
      <c r="D11" s="61">
        <v>12</v>
      </c>
      <c r="E11" s="61"/>
      <c r="F11" s="61">
        <v>12</v>
      </c>
    </row>
    <row r="12" spans="1:15">
      <c r="A12" s="246"/>
      <c r="B12" s="246"/>
      <c r="C12" s="4" t="s">
        <v>23</v>
      </c>
      <c r="D12" s="61">
        <v>13</v>
      </c>
      <c r="E12" s="61"/>
      <c r="F12" s="61">
        <v>13</v>
      </c>
    </row>
    <row r="14" spans="1:15">
      <c r="B14" s="120"/>
      <c r="C14" s="120"/>
      <c r="D14" s="120"/>
      <c r="E14" s="120"/>
      <c r="F14" s="120"/>
    </row>
    <row r="15" spans="1:15">
      <c r="B15" t="s">
        <v>291</v>
      </c>
      <c r="F15" t="s">
        <v>292</v>
      </c>
    </row>
  </sheetData>
  <mergeCells count="11">
    <mergeCell ref="M1:O1"/>
    <mergeCell ref="G1:I1"/>
    <mergeCell ref="A7:A8"/>
    <mergeCell ref="B9:B12"/>
    <mergeCell ref="A9:A12"/>
    <mergeCell ref="B5:F5"/>
    <mergeCell ref="B2:F2"/>
    <mergeCell ref="B3:F3"/>
    <mergeCell ref="B7:B8"/>
    <mergeCell ref="D7:F7"/>
    <mergeCell ref="C7:C8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L16" sqref="L16"/>
    </sheetView>
  </sheetViews>
  <sheetFormatPr defaultRowHeight="15"/>
  <cols>
    <col min="1" max="1" width="4.140625" customWidth="1"/>
    <col min="2" max="2" width="31.7109375" customWidth="1"/>
    <col min="3" max="3" width="17.85546875" customWidth="1"/>
    <col min="4" max="4" width="14.7109375" customWidth="1"/>
    <col min="5" max="5" width="17.5703125" customWidth="1"/>
  </cols>
  <sheetData>
    <row r="1" spans="1:12">
      <c r="A1" s="29"/>
      <c r="B1" s="29"/>
      <c r="C1" s="234"/>
      <c r="D1" s="262"/>
      <c r="E1" s="33" t="s">
        <v>32</v>
      </c>
      <c r="F1" s="32"/>
      <c r="H1" s="28"/>
      <c r="I1" s="28"/>
      <c r="J1" s="28"/>
    </row>
    <row r="2" spans="1:12">
      <c r="A2" s="251" t="s">
        <v>197</v>
      </c>
      <c r="B2" s="278"/>
      <c r="C2" s="278"/>
      <c r="D2" s="278"/>
      <c r="E2" s="278"/>
      <c r="F2" s="30"/>
      <c r="G2" s="30"/>
      <c r="H2" s="30"/>
      <c r="I2" s="30"/>
      <c r="J2" s="30"/>
    </row>
    <row r="3" spans="1:12">
      <c r="A3" s="251" t="s">
        <v>269</v>
      </c>
      <c r="B3" s="278"/>
      <c r="C3" s="278"/>
      <c r="D3" s="278"/>
      <c r="E3" s="278"/>
      <c r="F3" s="32"/>
      <c r="G3" s="32"/>
      <c r="H3" s="32"/>
      <c r="I3" s="32"/>
      <c r="J3" s="32"/>
    </row>
    <row r="4" spans="1:12">
      <c r="A4" s="279" t="s">
        <v>1</v>
      </c>
      <c r="B4" s="278"/>
      <c r="C4" s="278"/>
      <c r="D4" s="278"/>
      <c r="E4" s="278"/>
      <c r="F4" s="32"/>
      <c r="G4" s="32"/>
      <c r="H4" s="32"/>
      <c r="I4" s="32"/>
      <c r="J4" s="32"/>
    </row>
    <row r="5" spans="1:12" ht="39.75" customHeight="1">
      <c r="A5" s="276" t="s">
        <v>339</v>
      </c>
      <c r="B5" s="277"/>
      <c r="C5" s="277"/>
      <c r="D5" s="277"/>
      <c r="E5" s="277"/>
      <c r="F5" s="31"/>
      <c r="G5" s="31"/>
      <c r="H5" s="31"/>
      <c r="I5" s="31"/>
      <c r="J5" s="31"/>
      <c r="K5" s="34"/>
      <c r="L5" s="34"/>
    </row>
    <row r="6" spans="1:12" ht="30" customHeight="1">
      <c r="A6" s="3" t="s">
        <v>0</v>
      </c>
      <c r="B6" s="35" t="s">
        <v>213</v>
      </c>
      <c r="C6" s="36" t="s">
        <v>33</v>
      </c>
      <c r="D6" s="36" t="s">
        <v>34</v>
      </c>
      <c r="E6" s="36" t="s">
        <v>35</v>
      </c>
      <c r="F6" s="34"/>
      <c r="G6" s="34"/>
      <c r="H6" s="34"/>
      <c r="I6" s="34"/>
      <c r="J6" s="34"/>
      <c r="K6" s="34"/>
      <c r="L6" s="34"/>
    </row>
    <row r="7" spans="1:12">
      <c r="A7" s="255">
        <v>1</v>
      </c>
      <c r="B7" s="275" t="s">
        <v>272</v>
      </c>
      <c r="C7" s="3" t="s">
        <v>341</v>
      </c>
      <c r="D7" s="3" t="s">
        <v>340</v>
      </c>
      <c r="E7" s="37"/>
      <c r="F7" s="34"/>
      <c r="G7" s="34"/>
      <c r="H7" s="34"/>
      <c r="I7" s="34"/>
      <c r="J7" s="34"/>
      <c r="K7" s="34"/>
      <c r="L7" s="34"/>
    </row>
    <row r="8" spans="1:12">
      <c r="A8" s="255"/>
      <c r="B8" s="275"/>
      <c r="C8" s="37"/>
      <c r="D8" s="37"/>
      <c r="E8" s="37"/>
      <c r="F8" s="34"/>
      <c r="G8" s="34"/>
      <c r="H8" s="34"/>
      <c r="I8" s="34"/>
      <c r="J8" s="34"/>
      <c r="K8" s="34"/>
      <c r="L8" s="34"/>
    </row>
    <row r="9" spans="1:12">
      <c r="A9" s="255"/>
      <c r="B9" s="275"/>
      <c r="C9" s="37"/>
      <c r="D9" s="37"/>
      <c r="E9" s="37"/>
      <c r="F9" s="34"/>
      <c r="G9" s="34"/>
      <c r="H9" s="34"/>
      <c r="I9" s="34"/>
      <c r="J9" s="34"/>
      <c r="K9" s="34"/>
      <c r="L9" s="34"/>
    </row>
    <row r="10" spans="1:12">
      <c r="A10" s="255"/>
      <c r="B10" s="275"/>
      <c r="C10" s="37"/>
      <c r="D10" s="37"/>
      <c r="E10" s="37"/>
      <c r="F10" s="34"/>
      <c r="G10" s="34"/>
      <c r="H10" s="34"/>
      <c r="I10" s="34"/>
      <c r="J10" s="34"/>
      <c r="K10" s="34"/>
      <c r="L10" s="34"/>
    </row>
    <row r="12" spans="1:12">
      <c r="A12" s="269"/>
      <c r="B12" s="269"/>
      <c r="C12" s="269"/>
      <c r="D12" s="269"/>
      <c r="E12" s="269"/>
    </row>
    <row r="13" spans="1:12">
      <c r="B13" t="s">
        <v>291</v>
      </c>
      <c r="E13" t="s">
        <v>292</v>
      </c>
    </row>
  </sheetData>
  <mergeCells count="8">
    <mergeCell ref="A12:E12"/>
    <mergeCell ref="B7:B10"/>
    <mergeCell ref="A7:A10"/>
    <mergeCell ref="A5:E5"/>
    <mergeCell ref="C1:D1"/>
    <mergeCell ref="A2:E2"/>
    <mergeCell ref="A3:E3"/>
    <mergeCell ref="A4:E4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D29" sqref="D29"/>
    </sheetView>
  </sheetViews>
  <sheetFormatPr defaultRowHeight="15"/>
  <cols>
    <col min="1" max="1" width="3.5703125" customWidth="1"/>
    <col min="2" max="2" width="22" customWidth="1"/>
    <col min="3" max="3" width="14.28515625" customWidth="1"/>
    <col min="4" max="4" width="16.140625" customWidth="1"/>
    <col min="5" max="5" width="15" customWidth="1"/>
    <col min="6" max="6" width="16.42578125" customWidth="1"/>
  </cols>
  <sheetData>
    <row r="1" spans="1:6">
      <c r="A1" s="38"/>
      <c r="B1" s="38"/>
      <c r="C1" s="38"/>
      <c r="D1" s="284" t="s">
        <v>43</v>
      </c>
      <c r="E1" s="262"/>
      <c r="F1" s="262"/>
    </row>
    <row r="2" spans="1:6" ht="33" customHeight="1">
      <c r="A2" s="251" t="s">
        <v>175</v>
      </c>
      <c r="B2" s="278"/>
      <c r="C2" s="278"/>
      <c r="D2" s="278"/>
      <c r="E2" s="278"/>
      <c r="F2" s="278"/>
    </row>
    <row r="3" spans="1:6">
      <c r="A3" s="251" t="s">
        <v>269</v>
      </c>
      <c r="B3" s="278"/>
      <c r="C3" s="278"/>
      <c r="D3" s="278"/>
      <c r="E3" s="278"/>
      <c r="F3" s="278"/>
    </row>
    <row r="4" spans="1:6">
      <c r="A4" s="279" t="s">
        <v>1</v>
      </c>
      <c r="B4" s="285"/>
      <c r="C4" s="285"/>
      <c r="D4" s="285"/>
      <c r="E4" s="285"/>
      <c r="F4" s="285"/>
    </row>
    <row r="5" spans="1:6">
      <c r="A5" s="41"/>
      <c r="B5" s="39"/>
      <c r="C5" s="39"/>
      <c r="D5" s="39"/>
      <c r="E5" s="39"/>
      <c r="F5" s="39"/>
    </row>
    <row r="6" spans="1:6" ht="48.75" customHeight="1">
      <c r="A6" s="276" t="s">
        <v>338</v>
      </c>
      <c r="B6" s="277"/>
      <c r="C6" s="277"/>
      <c r="D6" s="277"/>
      <c r="E6" s="277"/>
      <c r="F6" s="277"/>
    </row>
    <row r="7" spans="1:6" ht="22.5" customHeight="1">
      <c r="A7" s="282" t="s">
        <v>38</v>
      </c>
      <c r="B7" s="283"/>
      <c r="C7" s="283"/>
      <c r="D7" s="283"/>
      <c r="E7" s="283"/>
      <c r="F7" s="283"/>
    </row>
    <row r="8" spans="1:6" ht="15.75" customHeight="1">
      <c r="A8" s="255" t="s">
        <v>0</v>
      </c>
      <c r="B8" s="275" t="s">
        <v>39</v>
      </c>
      <c r="C8" s="286" t="s">
        <v>36</v>
      </c>
      <c r="D8" s="286"/>
      <c r="E8" s="287" t="s">
        <v>34</v>
      </c>
      <c r="F8" s="280" t="s">
        <v>201</v>
      </c>
    </row>
    <row r="9" spans="1:6" ht="63.75" customHeight="1">
      <c r="A9" s="255"/>
      <c r="B9" s="265"/>
      <c r="C9" s="40" t="s">
        <v>37</v>
      </c>
      <c r="D9" s="36" t="s">
        <v>40</v>
      </c>
      <c r="E9" s="265"/>
      <c r="F9" s="281"/>
    </row>
    <row r="10" spans="1:6" ht="23.25">
      <c r="A10" s="127">
        <v>1</v>
      </c>
      <c r="B10" s="207" t="s">
        <v>278</v>
      </c>
      <c r="C10" s="208" t="s">
        <v>348</v>
      </c>
      <c r="D10" s="209" t="s">
        <v>349</v>
      </c>
      <c r="E10" s="210">
        <v>42976</v>
      </c>
      <c r="F10" s="209" t="s">
        <v>350</v>
      </c>
    </row>
    <row r="11" spans="1:6" ht="23.25">
      <c r="A11" s="127">
        <v>2</v>
      </c>
      <c r="B11" s="207" t="s">
        <v>294</v>
      </c>
      <c r="C11" s="208" t="s">
        <v>348</v>
      </c>
      <c r="D11" s="209" t="s">
        <v>349</v>
      </c>
      <c r="E11" s="210">
        <v>42976</v>
      </c>
      <c r="F11" s="209" t="s">
        <v>350</v>
      </c>
    </row>
    <row r="12" spans="1:6" ht="23.25">
      <c r="A12" s="127">
        <v>3</v>
      </c>
      <c r="B12" s="207" t="s">
        <v>295</v>
      </c>
      <c r="C12" s="208" t="s">
        <v>351</v>
      </c>
      <c r="D12" s="209" t="s">
        <v>349</v>
      </c>
      <c r="E12" s="210">
        <v>42976</v>
      </c>
      <c r="F12" s="209" t="s">
        <v>350</v>
      </c>
    </row>
    <row r="13" spans="1:6" ht="45.75">
      <c r="A13" s="127">
        <v>4</v>
      </c>
      <c r="B13" s="207" t="s">
        <v>296</v>
      </c>
      <c r="C13" s="208" t="s">
        <v>352</v>
      </c>
      <c r="D13" s="209" t="s">
        <v>349</v>
      </c>
      <c r="E13" s="210">
        <v>42979</v>
      </c>
      <c r="F13" s="209" t="s">
        <v>350</v>
      </c>
    </row>
    <row r="14" spans="1:6" ht="23.25">
      <c r="A14" s="127">
        <v>5</v>
      </c>
      <c r="B14" s="207" t="s">
        <v>353</v>
      </c>
      <c r="C14" s="208" t="s">
        <v>354</v>
      </c>
      <c r="D14" s="209" t="s">
        <v>349</v>
      </c>
      <c r="E14" s="210">
        <v>42976</v>
      </c>
      <c r="F14" s="209" t="s">
        <v>350</v>
      </c>
    </row>
    <row r="15" spans="1:6">
      <c r="A15" s="127">
        <v>6</v>
      </c>
      <c r="B15" s="207" t="s">
        <v>298</v>
      </c>
      <c r="C15" s="208" t="s">
        <v>355</v>
      </c>
      <c r="D15" s="209" t="s">
        <v>356</v>
      </c>
      <c r="E15" s="210">
        <v>43020</v>
      </c>
      <c r="F15" s="209" t="s">
        <v>350</v>
      </c>
    </row>
    <row r="16" spans="1:6" ht="34.5">
      <c r="A16" s="127">
        <v>7</v>
      </c>
      <c r="B16" s="207" t="s">
        <v>357</v>
      </c>
      <c r="C16" s="208" t="s">
        <v>358</v>
      </c>
      <c r="D16" s="209" t="s">
        <v>359</v>
      </c>
      <c r="E16" s="210">
        <v>42976</v>
      </c>
      <c r="F16" s="209" t="s">
        <v>350</v>
      </c>
    </row>
    <row r="17" spans="1:6" ht="57.75" customHeight="1">
      <c r="A17" s="127">
        <v>8</v>
      </c>
      <c r="B17" s="207" t="s">
        <v>360</v>
      </c>
      <c r="C17" s="207" t="s">
        <v>361</v>
      </c>
      <c r="D17" s="209" t="s">
        <v>356</v>
      </c>
      <c r="E17" s="210">
        <v>42976</v>
      </c>
      <c r="F17" s="209" t="s">
        <v>350</v>
      </c>
    </row>
    <row r="18" spans="1:6" ht="23.25">
      <c r="A18" s="127">
        <v>9</v>
      </c>
      <c r="B18" s="207" t="s">
        <v>301</v>
      </c>
      <c r="C18" s="208" t="s">
        <v>351</v>
      </c>
      <c r="D18" s="209" t="s">
        <v>349</v>
      </c>
      <c r="E18" s="210">
        <v>42976</v>
      </c>
      <c r="F18" s="209" t="s">
        <v>350</v>
      </c>
    </row>
    <row r="19" spans="1:6" ht="23.25">
      <c r="A19" s="127">
        <v>10</v>
      </c>
      <c r="B19" s="207" t="s">
        <v>302</v>
      </c>
      <c r="C19" s="208" t="s">
        <v>362</v>
      </c>
      <c r="D19" s="209" t="s">
        <v>363</v>
      </c>
      <c r="E19" s="210">
        <v>42976</v>
      </c>
      <c r="F19" s="209" t="s">
        <v>350</v>
      </c>
    </row>
    <row r="20" spans="1:6" ht="34.5">
      <c r="A20" s="127">
        <v>11</v>
      </c>
      <c r="B20" s="207" t="s">
        <v>303</v>
      </c>
      <c r="C20" s="208" t="s">
        <v>364</v>
      </c>
      <c r="D20" s="209" t="s">
        <v>356</v>
      </c>
      <c r="E20" s="210">
        <v>42976</v>
      </c>
      <c r="F20" s="209" t="s">
        <v>350</v>
      </c>
    </row>
    <row r="21" spans="1:6" ht="23.25">
      <c r="A21" s="127">
        <v>12</v>
      </c>
      <c r="B21" s="207" t="s">
        <v>365</v>
      </c>
      <c r="C21" s="208" t="s">
        <v>366</v>
      </c>
      <c r="D21" s="209" t="s">
        <v>359</v>
      </c>
      <c r="E21" s="210">
        <v>42976</v>
      </c>
      <c r="F21" s="209" t="s">
        <v>350</v>
      </c>
    </row>
    <row r="22" spans="1:6" ht="23.25">
      <c r="A22" s="127">
        <v>13</v>
      </c>
      <c r="B22" s="207" t="s">
        <v>304</v>
      </c>
      <c r="C22" s="208" t="s">
        <v>367</v>
      </c>
      <c r="D22" s="209" t="s">
        <v>356</v>
      </c>
      <c r="E22" s="210">
        <v>42976</v>
      </c>
      <c r="F22" s="209" t="s">
        <v>350</v>
      </c>
    </row>
    <row r="23" spans="1:6" ht="23.25">
      <c r="A23" s="127">
        <v>14</v>
      </c>
      <c r="B23" s="207" t="s">
        <v>272</v>
      </c>
      <c r="C23" s="208" t="s">
        <v>367</v>
      </c>
      <c r="D23" s="209" t="s">
        <v>356</v>
      </c>
      <c r="E23" s="210">
        <v>42976</v>
      </c>
      <c r="F23" s="209" t="s">
        <v>350</v>
      </c>
    </row>
    <row r="24" spans="1:6">
      <c r="A24" s="127">
        <v>15</v>
      </c>
      <c r="B24" s="208" t="s">
        <v>305</v>
      </c>
      <c r="C24" s="208" t="s">
        <v>368</v>
      </c>
      <c r="D24" s="209" t="s">
        <v>356</v>
      </c>
      <c r="E24" s="210">
        <v>42976</v>
      </c>
      <c r="F24" s="209" t="s">
        <v>350</v>
      </c>
    </row>
    <row r="25" spans="1:6">
      <c r="A25" s="127">
        <v>16</v>
      </c>
      <c r="B25" s="208" t="s">
        <v>306</v>
      </c>
      <c r="C25" s="208" t="s">
        <v>368</v>
      </c>
      <c r="D25" s="209" t="s">
        <v>356</v>
      </c>
      <c r="E25" s="210">
        <v>42976</v>
      </c>
      <c r="F25" s="209" t="s">
        <v>350</v>
      </c>
    </row>
    <row r="26" spans="1:6" ht="23.25">
      <c r="A26" s="127">
        <v>17</v>
      </c>
      <c r="B26" s="207" t="s">
        <v>307</v>
      </c>
      <c r="C26" s="208" t="s">
        <v>369</v>
      </c>
      <c r="D26" s="209" t="s">
        <v>356</v>
      </c>
      <c r="E26" s="210">
        <v>42976</v>
      </c>
      <c r="F26" s="209" t="s">
        <v>350</v>
      </c>
    </row>
    <row r="27" spans="1:6">
      <c r="A27" s="127">
        <v>18</v>
      </c>
      <c r="B27" s="207" t="s">
        <v>308</v>
      </c>
      <c r="C27" s="208" t="s">
        <v>369</v>
      </c>
      <c r="D27" s="209" t="s">
        <v>356</v>
      </c>
      <c r="E27" s="210">
        <v>42976</v>
      </c>
      <c r="F27" s="209" t="s">
        <v>350</v>
      </c>
    </row>
    <row r="28" spans="1:6">
      <c r="A28" s="127">
        <v>19</v>
      </c>
      <c r="B28" s="207" t="s">
        <v>309</v>
      </c>
      <c r="C28" s="208" t="s">
        <v>370</v>
      </c>
      <c r="D28" s="209" t="s">
        <v>356</v>
      </c>
      <c r="E28" s="210">
        <v>42976</v>
      </c>
      <c r="F28" s="209" t="s">
        <v>350</v>
      </c>
    </row>
    <row r="29" spans="1:6" ht="23.25">
      <c r="A29" s="127">
        <v>20</v>
      </c>
      <c r="B29" s="207" t="s">
        <v>310</v>
      </c>
      <c r="C29" s="208" t="s">
        <v>370</v>
      </c>
      <c r="D29" s="209" t="s">
        <v>356</v>
      </c>
      <c r="E29" s="210">
        <v>42976</v>
      </c>
      <c r="F29" s="209" t="s">
        <v>350</v>
      </c>
    </row>
    <row r="30" spans="1:6" ht="23.25">
      <c r="A30" s="127">
        <v>21</v>
      </c>
      <c r="B30" s="207" t="s">
        <v>284</v>
      </c>
      <c r="C30" s="208" t="s">
        <v>371</v>
      </c>
      <c r="D30" s="209" t="s">
        <v>359</v>
      </c>
      <c r="E30" s="210">
        <v>42976</v>
      </c>
      <c r="F30" s="209" t="s">
        <v>350</v>
      </c>
    </row>
    <row r="31" spans="1:6" ht="23.25">
      <c r="A31" s="127">
        <v>22</v>
      </c>
      <c r="B31" s="207" t="s">
        <v>311</v>
      </c>
      <c r="C31" s="208" t="s">
        <v>372</v>
      </c>
      <c r="D31" s="209" t="s">
        <v>356</v>
      </c>
      <c r="E31" s="210">
        <v>42976</v>
      </c>
      <c r="F31" s="209" t="s">
        <v>350</v>
      </c>
    </row>
    <row r="32" spans="1:6" ht="23.25">
      <c r="A32" s="211">
        <v>23</v>
      </c>
      <c r="B32" s="207" t="s">
        <v>373</v>
      </c>
      <c r="C32" s="212" t="s">
        <v>369</v>
      </c>
      <c r="D32" s="209" t="s">
        <v>356</v>
      </c>
      <c r="E32" s="210">
        <v>42976</v>
      </c>
      <c r="F32" s="209" t="s">
        <v>350</v>
      </c>
    </row>
    <row r="33" spans="1:6" ht="34.5">
      <c r="A33" s="211">
        <v>24</v>
      </c>
      <c r="B33" s="207" t="s">
        <v>374</v>
      </c>
      <c r="C33" s="212" t="s">
        <v>369</v>
      </c>
      <c r="D33" s="209" t="s">
        <v>356</v>
      </c>
      <c r="E33" s="210">
        <v>42976</v>
      </c>
      <c r="F33" s="209" t="s">
        <v>350</v>
      </c>
    </row>
    <row r="36" spans="1:6">
      <c r="B36" t="s">
        <v>291</v>
      </c>
      <c r="F36" t="s">
        <v>292</v>
      </c>
    </row>
  </sheetData>
  <mergeCells count="11">
    <mergeCell ref="F8:F9"/>
    <mergeCell ref="A8:A9"/>
    <mergeCell ref="A7:F7"/>
    <mergeCell ref="D1:F1"/>
    <mergeCell ref="A2:F2"/>
    <mergeCell ref="A3:F3"/>
    <mergeCell ref="A4:F4"/>
    <mergeCell ref="A6:F6"/>
    <mergeCell ref="B8:B9"/>
    <mergeCell ref="C8:D8"/>
    <mergeCell ref="E8:E9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H29" sqref="H29"/>
    </sheetView>
  </sheetViews>
  <sheetFormatPr defaultRowHeight="15"/>
  <cols>
    <col min="1" max="1" width="8.28515625" customWidth="1"/>
    <col min="2" max="2" width="16.140625" customWidth="1"/>
    <col min="3" max="3" width="15.140625" customWidth="1"/>
    <col min="4" max="4" width="11.85546875" customWidth="1"/>
    <col min="5" max="5" width="8.28515625" customWidth="1"/>
    <col min="6" max="6" width="10.5703125" customWidth="1"/>
    <col min="7" max="7" width="12.85546875" customWidth="1"/>
    <col min="8" max="8" width="8.42578125" customWidth="1"/>
    <col min="11" max="11" width="8" customWidth="1"/>
  </cols>
  <sheetData>
    <row r="1" spans="1:13">
      <c r="A1" s="203"/>
      <c r="B1" s="203"/>
      <c r="C1" s="203"/>
      <c r="D1" s="203"/>
      <c r="E1" s="293" t="s">
        <v>42</v>
      </c>
      <c r="F1" s="238"/>
      <c r="G1" s="238"/>
      <c r="H1" s="225"/>
      <c r="I1" s="1"/>
      <c r="J1" s="1"/>
      <c r="K1" s="1"/>
      <c r="L1" s="1"/>
      <c r="M1" s="1"/>
    </row>
    <row r="2" spans="1:13" ht="28.5" customHeight="1">
      <c r="A2" s="251" t="s">
        <v>202</v>
      </c>
      <c r="B2" s="294"/>
      <c r="C2" s="294"/>
      <c r="D2" s="294"/>
      <c r="E2" s="294"/>
      <c r="F2" s="294"/>
      <c r="G2" s="294"/>
      <c r="H2" s="225"/>
      <c r="I2" s="1"/>
      <c r="J2" s="1"/>
      <c r="K2" s="1"/>
      <c r="L2" s="1"/>
      <c r="M2" s="1"/>
    </row>
    <row r="3" spans="1:13">
      <c r="A3" s="251" t="s">
        <v>269</v>
      </c>
      <c r="B3" s="294"/>
      <c r="C3" s="294"/>
      <c r="D3" s="294"/>
      <c r="E3" s="294"/>
      <c r="F3" s="294"/>
      <c r="G3" s="294"/>
      <c r="H3" s="225"/>
      <c r="I3" s="1"/>
      <c r="J3" s="1"/>
      <c r="K3" s="1"/>
      <c r="L3" s="1"/>
      <c r="M3" s="1"/>
    </row>
    <row r="4" spans="1:13">
      <c r="A4" s="279" t="s">
        <v>1</v>
      </c>
      <c r="B4" s="292"/>
      <c r="C4" s="292"/>
      <c r="D4" s="292"/>
      <c r="E4" s="292"/>
      <c r="F4" s="292"/>
      <c r="G4" s="292"/>
      <c r="H4" s="1"/>
      <c r="I4" s="1"/>
      <c r="J4" s="1"/>
      <c r="K4" s="1"/>
      <c r="L4" s="1"/>
      <c r="M4" s="1"/>
    </row>
    <row r="5" spans="1:13">
      <c r="A5" s="204"/>
      <c r="B5" s="206"/>
      <c r="C5" s="206"/>
      <c r="D5" s="206"/>
      <c r="E5" s="206"/>
      <c r="F5" s="206"/>
      <c r="G5" s="206"/>
      <c r="H5" s="1"/>
      <c r="I5" s="1"/>
      <c r="J5" s="1"/>
      <c r="K5" s="1"/>
      <c r="L5" s="1"/>
      <c r="M5" s="1"/>
    </row>
    <row r="6" spans="1:13" ht="34.5" customHeight="1">
      <c r="A6" s="276" t="s">
        <v>335</v>
      </c>
      <c r="B6" s="295"/>
      <c r="C6" s="295"/>
      <c r="D6" s="295"/>
      <c r="E6" s="295"/>
      <c r="F6" s="295"/>
      <c r="G6" s="295"/>
      <c r="H6" s="225"/>
      <c r="I6" s="1"/>
      <c r="J6" s="1"/>
      <c r="K6" s="1"/>
      <c r="L6" s="1"/>
      <c r="M6" s="1"/>
    </row>
    <row r="7" spans="1:13" s="142" customFormat="1">
      <c r="A7" s="288" t="s">
        <v>203</v>
      </c>
      <c r="B7" s="288" t="s">
        <v>214</v>
      </c>
      <c r="C7" s="288" t="s">
        <v>215</v>
      </c>
      <c r="D7" s="288" t="s">
        <v>216</v>
      </c>
      <c r="E7" s="291" t="s">
        <v>217</v>
      </c>
      <c r="F7" s="291"/>
      <c r="G7" s="291"/>
      <c r="H7" s="291"/>
      <c r="I7" s="291"/>
      <c r="J7" s="291"/>
      <c r="K7" s="291"/>
      <c r="L7" s="291"/>
      <c r="M7" s="291"/>
    </row>
    <row r="8" spans="1:13" s="142" customFormat="1">
      <c r="A8" s="289"/>
      <c r="B8" s="289"/>
      <c r="C8" s="289"/>
      <c r="D8" s="289"/>
      <c r="E8" s="291" t="s">
        <v>218</v>
      </c>
      <c r="F8" s="291"/>
      <c r="G8" s="291"/>
      <c r="H8" s="291" t="s">
        <v>219</v>
      </c>
      <c r="I8" s="291"/>
      <c r="J8" s="291"/>
      <c r="K8" s="291" t="s">
        <v>220</v>
      </c>
      <c r="L8" s="291"/>
      <c r="M8" s="291"/>
    </row>
    <row r="9" spans="1:13" s="142" customFormat="1" ht="25.5">
      <c r="A9" s="290"/>
      <c r="B9" s="290"/>
      <c r="C9" s="290"/>
      <c r="D9" s="290"/>
      <c r="E9" s="108" t="s">
        <v>221</v>
      </c>
      <c r="F9" s="108" t="s">
        <v>222</v>
      </c>
      <c r="G9" s="108" t="s">
        <v>223</v>
      </c>
      <c r="H9" s="108" t="s">
        <v>221</v>
      </c>
      <c r="I9" s="108" t="s">
        <v>222</v>
      </c>
      <c r="J9" s="108" t="s">
        <v>223</v>
      </c>
      <c r="K9" s="108" t="s">
        <v>221</v>
      </c>
      <c r="L9" s="108" t="s">
        <v>222</v>
      </c>
      <c r="M9" s="108" t="s">
        <v>223</v>
      </c>
    </row>
    <row r="10" spans="1:13" ht="60">
      <c r="A10" s="205" t="s">
        <v>271</v>
      </c>
      <c r="B10" s="205" t="s">
        <v>336</v>
      </c>
      <c r="C10" s="205" t="s">
        <v>337</v>
      </c>
      <c r="D10" s="205">
        <v>2017</v>
      </c>
      <c r="E10" s="205"/>
      <c r="F10" s="205">
        <v>39</v>
      </c>
      <c r="G10" s="205">
        <v>12</v>
      </c>
      <c r="H10" s="205"/>
      <c r="I10" s="205"/>
      <c r="J10" s="205"/>
      <c r="K10" s="205"/>
      <c r="L10" s="205">
        <v>39</v>
      </c>
      <c r="M10" s="205">
        <v>12</v>
      </c>
    </row>
    <row r="11" spans="1:13" ht="60">
      <c r="A11" s="205" t="s">
        <v>271</v>
      </c>
      <c r="B11" s="205" t="s">
        <v>336</v>
      </c>
      <c r="C11" s="205" t="s">
        <v>337</v>
      </c>
      <c r="D11" s="205">
        <v>2016</v>
      </c>
      <c r="E11" s="205"/>
      <c r="F11" s="205">
        <v>39</v>
      </c>
      <c r="G11" s="205">
        <v>12</v>
      </c>
      <c r="H11" s="205"/>
      <c r="I11" s="205"/>
      <c r="J11" s="205"/>
      <c r="K11" s="205"/>
      <c r="L11" s="205">
        <v>39</v>
      </c>
      <c r="M11" s="205">
        <v>12</v>
      </c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"/>
      <c r="B13" s="1" t="s">
        <v>291</v>
      </c>
      <c r="C13" s="1"/>
      <c r="D13" s="1"/>
      <c r="E13" s="1"/>
      <c r="F13" s="1"/>
      <c r="G13" s="1"/>
      <c r="H13" s="1"/>
      <c r="I13" s="1"/>
      <c r="J13" s="1"/>
      <c r="K13" s="1" t="s">
        <v>292</v>
      </c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13">
    <mergeCell ref="A4:G4"/>
    <mergeCell ref="E1:H1"/>
    <mergeCell ref="A2:H2"/>
    <mergeCell ref="A3:H3"/>
    <mergeCell ref="A6:H6"/>
    <mergeCell ref="A7:A9"/>
    <mergeCell ref="B7:B9"/>
    <mergeCell ref="C7:C9"/>
    <mergeCell ref="D7:D9"/>
    <mergeCell ref="E7:M7"/>
    <mergeCell ref="E8:G8"/>
    <mergeCell ref="H8:J8"/>
    <mergeCell ref="K8:M8"/>
  </mergeCells>
  <pageMargins left="0.51181102362204722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Прил15</vt:lpstr>
      <vt:lpstr>Прил.16</vt:lpstr>
      <vt:lpstr>Прил.10</vt:lpstr>
      <vt:lpstr>Прил.11</vt:lpstr>
      <vt:lpstr>Прил.12</vt:lpstr>
      <vt:lpstr>Прил.13</vt:lpstr>
      <vt:lpstr>Прил.14</vt:lpstr>
      <vt:lpstr>Прил.17</vt:lpstr>
      <vt:lpstr>Прил.18-19</vt:lpstr>
      <vt:lpstr>Прим.20</vt:lpstr>
      <vt:lpstr>Прил.21</vt:lpstr>
      <vt:lpstr>Прил.22</vt:lpstr>
      <vt:lpstr>Прил.23</vt:lpstr>
      <vt:lpstr>Прил.24</vt:lpstr>
      <vt:lpstr>Прил.25</vt:lpstr>
      <vt:lpstr>Прил.26</vt:lpstr>
      <vt:lpstr>Прил.27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 А. Шабанов</dc:creator>
  <cp:lastModifiedBy>viktoria</cp:lastModifiedBy>
  <cp:lastPrinted>2018-04-03T09:20:16Z</cp:lastPrinted>
  <dcterms:created xsi:type="dcterms:W3CDTF">2013-09-26T09:36:49Z</dcterms:created>
  <dcterms:modified xsi:type="dcterms:W3CDTF">2018-04-09T08:52:39Z</dcterms:modified>
</cp:coreProperties>
</file>