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820" windowHeight="14620" firstSheet="8" activeTab="9"/>
  </bookViews>
  <sheets>
    <sheet name="Прил.1" sheetId="1" r:id="rId1"/>
    <sheet name="Прил.2" sheetId="2" r:id="rId2"/>
    <sheet name="Прил.3" sheetId="3" r:id="rId3"/>
    <sheet name="Прил. 4" sheetId="4" r:id="rId4"/>
    <sheet name="Прил.5" sheetId="5" r:id="rId5"/>
    <sheet name="Прил.6" sheetId="6" r:id="rId6"/>
    <sheet name="Прил.7" sheetId="8" r:id="rId7"/>
    <sheet name="Прил.8" sheetId="9" r:id="rId8"/>
    <sheet name="Прил.9" sheetId="10" r:id="rId9"/>
    <sheet name="Прил.10" sheetId="14" r:id="rId10"/>
    <sheet name="Прил.11" sheetId="17" r:id="rId11"/>
    <sheet name="Прил.12" sheetId="18" r:id="rId12"/>
    <sheet name="Прил.13" sheetId="19" r:id="rId13"/>
    <sheet name="Прил.14" sheetId="20" r:id="rId14"/>
    <sheet name="Прил.15" sheetId="22" r:id="rId15"/>
    <sheet name="Прил.16-17" sheetId="24" r:id="rId16"/>
    <sheet name="Прим.18" sheetId="25" r:id="rId17"/>
    <sheet name="Прил.19" sheetId="26" r:id="rId18"/>
    <sheet name="Прил.20" sheetId="28" r:id="rId19"/>
    <sheet name="Прил.21" sheetId="29" r:id="rId20"/>
    <sheet name="Прил.22" sheetId="31" r:id="rId21"/>
    <sheet name="Прил.25" sheetId="32" state="hidden" r:id="rId22"/>
    <sheet name="Прил.23" sheetId="35" r:id="rId23"/>
  </sheets>
  <calcPr calcId="145621" refMode="R1C1"/>
</workbook>
</file>

<file path=xl/calcChain.xml><?xml version="1.0" encoding="utf-8"?>
<calcChain xmlns="http://schemas.openxmlformats.org/spreadsheetml/2006/main">
  <c r="L14" i="18" l="1"/>
  <c r="G14" i="18"/>
  <c r="O8" i="18"/>
  <c r="E9" i="19" l="1"/>
  <c r="D9" i="19"/>
  <c r="C9" i="19"/>
  <c r="K14" i="18"/>
  <c r="J14" i="18"/>
  <c r="F14" i="18"/>
  <c r="E14" i="18"/>
  <c r="D14" i="18"/>
  <c r="C14" i="18"/>
  <c r="P9" i="18"/>
  <c r="L9" i="18"/>
  <c r="K9" i="18"/>
  <c r="J9" i="18"/>
  <c r="D9" i="18"/>
  <c r="C9" i="18"/>
  <c r="C17" i="17"/>
</calcChain>
</file>

<file path=xl/sharedStrings.xml><?xml version="1.0" encoding="utf-8"?>
<sst xmlns="http://schemas.openxmlformats.org/spreadsheetml/2006/main" count="1861" uniqueCount="686">
  <si>
    <t>№</t>
  </si>
  <si>
    <t>(факультет, филиал, институт, колледж)</t>
  </si>
  <si>
    <t>Приложение 1</t>
  </si>
  <si>
    <t>заочная</t>
  </si>
  <si>
    <t>ВСЕГО</t>
  </si>
  <si>
    <t>Форма обучения</t>
  </si>
  <si>
    <t>Всего</t>
  </si>
  <si>
    <t>Очная</t>
  </si>
  <si>
    <t>Приложение 2</t>
  </si>
  <si>
    <t>Приложение 3</t>
  </si>
  <si>
    <t>Заочная</t>
  </si>
  <si>
    <r>
      <rPr>
        <b/>
        <sz val="10"/>
        <color theme="1"/>
        <rFont val="Times New Roman"/>
        <family val="1"/>
        <charset val="204"/>
      </rPr>
      <t>Обучение по индивидуальному плану</t>
    </r>
    <r>
      <rPr>
        <sz val="10"/>
        <color theme="1"/>
        <rFont val="Times New Roman"/>
        <family val="1"/>
        <charset val="204"/>
      </rPr>
      <t xml:space="preserve"> без сокращения сроков обучения</t>
    </r>
  </si>
  <si>
    <r>
      <rPr>
        <b/>
        <sz val="10"/>
        <color theme="1"/>
        <rFont val="Times New Roman"/>
        <family val="1"/>
        <charset val="204"/>
      </rPr>
      <t xml:space="preserve">Ускоренное обучение  на базе ВО </t>
    </r>
    <r>
      <rPr>
        <sz val="10"/>
        <color theme="1"/>
        <rFont val="Times New Roman"/>
        <family val="1"/>
        <charset val="204"/>
      </rPr>
      <t>(студенты, поступившие после 01.09.2013 г.)</t>
    </r>
  </si>
  <si>
    <r>
      <rPr>
        <b/>
        <sz val="10"/>
        <color theme="1"/>
        <rFont val="Times New Roman"/>
        <family val="1"/>
        <charset val="204"/>
      </rPr>
      <t>Ускоренное обучение  на базе СПО</t>
    </r>
    <r>
      <rPr>
        <sz val="10"/>
        <color theme="1"/>
        <rFont val="Times New Roman"/>
        <family val="1"/>
        <charset val="204"/>
      </rPr>
      <t xml:space="preserve"> (студенты, поступившие после 01.09.2013 г.)</t>
    </r>
  </si>
  <si>
    <r>
      <rPr>
        <b/>
        <sz val="10"/>
        <color theme="1"/>
        <rFont val="Times New Roman"/>
        <family val="1"/>
        <charset val="204"/>
      </rPr>
      <t>Ускоренное обучение  за  счет интенсивности обучения</t>
    </r>
    <r>
      <rPr>
        <sz val="10"/>
        <color theme="1"/>
        <rFont val="Times New Roman"/>
        <family val="1"/>
        <charset val="204"/>
      </rPr>
      <t xml:space="preserve"> (студенты, поступившие после 01.09.2013 г.)</t>
    </r>
  </si>
  <si>
    <t>Приложение 4</t>
  </si>
  <si>
    <t>Приложение 5</t>
  </si>
  <si>
    <t>Сведения о магистерстких программах</t>
  </si>
  <si>
    <t>Название программы</t>
  </si>
  <si>
    <t>всего</t>
  </si>
  <si>
    <t>очная</t>
  </si>
  <si>
    <t>Курс</t>
  </si>
  <si>
    <t>ФИО, ученая степень, ученое звание руководителя программы</t>
  </si>
  <si>
    <t>Приложение 6</t>
  </si>
  <si>
    <t>бюд. места</t>
  </si>
  <si>
    <t>места по дог.</t>
  </si>
  <si>
    <t>Численность студентов по формам обучения</t>
  </si>
  <si>
    <t>Приложение 7</t>
  </si>
  <si>
    <t>Дата утверждения учебного плана</t>
  </si>
  <si>
    <t>Дата внесения изменений</t>
  </si>
  <si>
    <t>Вновь введенные дисциплины</t>
  </si>
  <si>
    <t>Автор</t>
  </si>
  <si>
    <t>ФИО</t>
  </si>
  <si>
    <t>Дисциплины учебного плана</t>
  </si>
  <si>
    <t>Условия работы (шт. внут. сов., внеш.сов, поч.)</t>
  </si>
  <si>
    <t>Приложение 10</t>
  </si>
  <si>
    <t>Приложение 9</t>
  </si>
  <si>
    <t>Приложение 8</t>
  </si>
  <si>
    <t>Приложение 11</t>
  </si>
  <si>
    <t>Приложение 12</t>
  </si>
  <si>
    <t>Приложение 13</t>
  </si>
  <si>
    <t>очно-заочная всего</t>
  </si>
  <si>
    <t>очная , всего</t>
  </si>
  <si>
    <t>заочная, всего</t>
  </si>
  <si>
    <t>в т.ч. Окончи-вших др.вузы</t>
  </si>
  <si>
    <t>в т.ч. Окончив-ших др.вузы</t>
  </si>
  <si>
    <t>Количество курсовых работ, по каким дисциплинам</t>
  </si>
  <si>
    <t>Количество заказных ВКР</t>
  </si>
  <si>
    <t>Тематика заказных ВКР и отзывы заказчиков</t>
  </si>
  <si>
    <t>Декан факультета                                                                                   О.Ю.Иванова</t>
  </si>
  <si>
    <t>Учебная дисциплина</t>
  </si>
  <si>
    <t>Всего студентов</t>
  </si>
  <si>
    <t>отлично</t>
  </si>
  <si>
    <t>хорошо и отлично</t>
  </si>
  <si>
    <t>Имеют академическую задолженность</t>
  </si>
  <si>
    <t>удовлетворительно</t>
  </si>
  <si>
    <t>в.т.ч. более года</t>
  </si>
  <si>
    <t>Итоги промежуточной аттестации (количество обучающихся)</t>
  </si>
  <si>
    <t xml:space="preserve">хорошо </t>
  </si>
  <si>
    <t>Итоги государственных экзаменов (количество выпускников)</t>
  </si>
  <si>
    <t>Не явились</t>
  </si>
  <si>
    <t>удовл.</t>
  </si>
  <si>
    <t>неуд.</t>
  </si>
  <si>
    <t>в т.ч. диплом с отличием</t>
  </si>
  <si>
    <t>Приложение 14</t>
  </si>
  <si>
    <t>Получено отзывов всего</t>
  </si>
  <si>
    <t>Положительные с  отмеченными недостатками</t>
  </si>
  <si>
    <t>Полностью положительные</t>
  </si>
  <si>
    <t>Приложение 16</t>
  </si>
  <si>
    <t>Приложение 17</t>
  </si>
  <si>
    <t>Отрицательные</t>
  </si>
  <si>
    <t>Должность</t>
  </si>
  <si>
    <t>Приложение 21</t>
  </si>
  <si>
    <t>Приложение 22</t>
  </si>
  <si>
    <t>Вид оборудования</t>
  </si>
  <si>
    <t>в том числе используемых  в учебных целях</t>
  </si>
  <si>
    <t>Количество персональных компьютеров</t>
  </si>
  <si>
    <t>Имеющих доступ к Интернету</t>
  </si>
  <si>
    <t>Приложение 25</t>
  </si>
  <si>
    <t>Наличие специальных программных средств</t>
  </si>
  <si>
    <t>Программные средства</t>
  </si>
  <si>
    <t>Количество и название</t>
  </si>
  <si>
    <t>Обучающие компьютерные программы по отдельным предметам</t>
  </si>
  <si>
    <t>Профессиональные пакеты программ по направлению</t>
  </si>
  <si>
    <t>Программы компьютерного тестирования и диагностики</t>
  </si>
  <si>
    <t>Поступивших в отчетном году</t>
  </si>
  <si>
    <t>Электронные версии  учебных пособий по отдельным предметам</t>
  </si>
  <si>
    <t xml:space="preserve"> Электронные библиотечные системы</t>
  </si>
  <si>
    <t>Специальные программные средства для научных исследований</t>
  </si>
  <si>
    <t>Другие программные средства</t>
  </si>
  <si>
    <t>Поступило за год</t>
  </si>
  <si>
    <t>Выбыло за год</t>
  </si>
  <si>
    <t>Состоит на учете</t>
  </si>
  <si>
    <t>Выдано за год</t>
  </si>
  <si>
    <t>Объем библиотечного фонда</t>
  </si>
  <si>
    <t>из него учебная литература</t>
  </si>
  <si>
    <t>учебно-методическая</t>
  </si>
  <si>
    <t>художественная</t>
  </si>
  <si>
    <t>научная</t>
  </si>
  <si>
    <t>аудиовизуальные материалы, в т.ч. видеолекции</t>
  </si>
  <si>
    <t>№ строки</t>
  </si>
  <si>
    <t>Данные публикации: авторы, наименование статьи (монографии, доклада), наименование журнала (издания), год и номер выпуска, номера страниц</t>
  </si>
  <si>
    <t>Публикация зарегистрирована (будет зарегистрирована) в научных базах данных:</t>
  </si>
  <si>
    <t>Вид публикации (монография, статья, текст доклада на международной конференции, иное)</t>
  </si>
  <si>
    <t>Публикация, выполненная в соавторстве с учеными, являющимися работниками научных, или образовательных учреждений других государств (отметить данный факт)</t>
  </si>
  <si>
    <t>Публикация издана за рубежом (отметить данный факт)</t>
  </si>
  <si>
    <t>в РИНЦ</t>
  </si>
  <si>
    <t>в Web of Science</t>
  </si>
  <si>
    <t>в Scopus</t>
  </si>
  <si>
    <t>в других тематические базы данных (Web of Knowledge, Springer и др.)</t>
  </si>
  <si>
    <t xml:space="preserve">ФИО сотрудника кафедры
(штатного или внутреннего совместителя)
</t>
  </si>
  <si>
    <t>Заведующий кафедрой</t>
  </si>
  <si>
    <t>Ф.И.О. сотрудника(ов), принимавших участие в мероприятии</t>
  </si>
  <si>
    <t>Результат участия(1 – выступление с докладом, 2 – участие в работе,3 – награда мероприятия (медаль, диплом , пр.))</t>
  </si>
  <si>
    <t xml:space="preserve">Участие в организации мероприятия(1 – организавано на базе РосНОУ, 2 – организатор(ы), 3 – участник(и)) </t>
  </si>
  <si>
    <t>Наименование мероприятия (тема конференции, семинара, симпозиума и пр.), сроки проведения</t>
  </si>
  <si>
    <r>
      <rPr>
        <b/>
        <sz val="10"/>
        <color theme="1"/>
        <rFont val="Times New Roman"/>
        <family val="1"/>
        <charset val="204"/>
      </rPr>
      <t>Вид мероприятия</t>
    </r>
    <r>
      <rPr>
        <sz val="8"/>
        <color theme="1"/>
        <rFont val="Times New Roman"/>
        <family val="1"/>
        <charset val="204"/>
      </rPr>
      <t xml:space="preserve"> 1 – международная научная конференция, симпозиум;2 – всероссийская конференция, симпозиум; 3 – международный семинар, workshop, 4 – всероссийский семинар, 5 – международная научная школа,6 – всероссийская научная школа, 7 – тематический международный конкурс научных работ, 8 – тематический всероссийский конкурс научных работ, 9 – тематическая международная выставка, 10 – тематическая всероссийская выставка.</t>
    </r>
  </si>
  <si>
    <t>Количество аспирантов кафедры (с указанием Фамилий И.О.) по формам и годам обучения:</t>
  </si>
  <si>
    <t xml:space="preserve"> Очная </t>
  </si>
  <si>
    <t>Научные руководители аспирантов (с указанием фамилий и количества руководимых ими аспирантов)Штатные и внутренние совместители; Внешние совместители; Работающее по договору гражданско-правового характера</t>
  </si>
  <si>
    <t>Выпускника аспирантуры, защитившие в отчетный период диссертации    Ф.И.О., дата защиты, Ф.И.О. научного руководителя</t>
  </si>
  <si>
    <t>Научные студенческие группы  Наименование (тематика), Ф.И.О руководителя, количество участников в отчетный период</t>
  </si>
  <si>
    <t xml:space="preserve">Результат работы в научных группах за отчетный период 1 – число публикаций с участием членов группы,  2 – число проектов, представленных на конкурсы студенческих работ, или работ молодых ученых, 3 – число наград в конкурсах </t>
  </si>
  <si>
    <t>Участие студентов в научных конференциях  1 – количество докладов с участием студентов на международных и всероссийских конференциях,  2 – количество докладов в с участием студентов на межвузовских конференциях и конференциях других вузов,  3 – количество докладов с участием студентов на конференциях РосНОУ и территориальных подразделениях РосНОУ</t>
  </si>
  <si>
    <t xml:space="preserve"> Сведения об электронных  образовательных ресурсах</t>
  </si>
  <si>
    <t>Название учебных кабинетов</t>
  </si>
  <si>
    <t>Объекты для проведения практических занятий</t>
  </si>
  <si>
    <t xml:space="preserve">Доступ к информационным системам и информационно-телекоммуникационным сетям </t>
  </si>
  <si>
    <t>Образовательная программа</t>
  </si>
  <si>
    <t>Средства обучения и воспитания</t>
  </si>
  <si>
    <t>Площадь занимаемых помещений</t>
  </si>
  <si>
    <t>Численность ППС</t>
  </si>
  <si>
    <t>Организация, на базе которой создана кафедра, лаборатория</t>
  </si>
  <si>
    <t>Название кафедры, лабораториии</t>
  </si>
  <si>
    <t>Организация, создавшая кафедру, лаборатоирю на базе факультета</t>
  </si>
  <si>
    <t>Сведения о базовых кафедрах</t>
  </si>
  <si>
    <t>Приложение 20</t>
  </si>
  <si>
    <t>АНО ВО "Российский новый университет"</t>
  </si>
  <si>
    <t>Программы бакалавриата</t>
  </si>
  <si>
    <t>Программы специалитета</t>
  </si>
  <si>
    <t>Программы магистратуры</t>
  </si>
  <si>
    <t>переведено с других форм обучения с программ того же уровня</t>
  </si>
  <si>
    <t>восстановлены из числа ранее отчисленных</t>
  </si>
  <si>
    <t>прибыло по другим причинам</t>
  </si>
  <si>
    <t>переведено на другие формы обучения на программы того же уровня</t>
  </si>
  <si>
    <t>по болезни</t>
  </si>
  <si>
    <t>добровольно прекратили образовательные отношения (бросили учебу)</t>
  </si>
  <si>
    <t>по неуспеваемости</t>
  </si>
  <si>
    <t>в виде меры дисциплинарного взыскания</t>
  </si>
  <si>
    <t>из-за просрочки оплаты обучения</t>
  </si>
  <si>
    <t>Прибыло всего студентов</t>
  </si>
  <si>
    <t>переведено из других вузов с программ того же уровня</t>
  </si>
  <si>
    <t>Выбыло студентов</t>
  </si>
  <si>
    <t>переведено в другие вузы на программы того же уровня</t>
  </si>
  <si>
    <t>Отчислено всего, в т.ч.:</t>
  </si>
  <si>
    <t>по другим причинам</t>
  </si>
  <si>
    <t>за счет средств федерального бюджета</t>
  </si>
  <si>
    <t xml:space="preserve">по договорам </t>
  </si>
  <si>
    <t>Программы аспирантуры</t>
  </si>
  <si>
    <t>АНО ВО  "Российский новый университет"</t>
  </si>
  <si>
    <t>ИТОГО по направлению подготовки</t>
  </si>
  <si>
    <t>Направленность ОП</t>
  </si>
  <si>
    <t>Всего по ОП</t>
  </si>
  <si>
    <t xml:space="preserve">Соответствие  ФГОС, нормативным документам Минобрнауки РФ </t>
  </si>
  <si>
    <t>АНО ВО   "Российский новый университет"</t>
  </si>
  <si>
    <t>Код</t>
  </si>
  <si>
    <t>Уровень образования</t>
  </si>
  <si>
    <t>Численность обучающихся за счет (количество человек)</t>
  </si>
  <si>
    <t>бюджетных ассигнований федерального бюджета</t>
  </si>
  <si>
    <t>бюджетов субъектов Российской Федерации</t>
  </si>
  <si>
    <t>местных бюджетов</t>
  </si>
  <si>
    <t>средств физических и (или) юридических лиц</t>
  </si>
  <si>
    <t>количество</t>
  </si>
  <si>
    <t>Вид ОП</t>
  </si>
  <si>
    <t>Численность студентов на 31.12.2017</t>
  </si>
  <si>
    <t>Направленнность (профиль) ОП</t>
  </si>
  <si>
    <t>Наименование специальности, направления подготовки</t>
  </si>
  <si>
    <t>Профиль программы</t>
  </si>
  <si>
    <t>Год начала подготовки</t>
  </si>
  <si>
    <t>Наличие практики (з.е.)</t>
  </si>
  <si>
    <t>Очная форма обучения</t>
  </si>
  <si>
    <t>Очно-заочная форма обучения</t>
  </si>
  <si>
    <t>Заочная форма обучения</t>
  </si>
  <si>
    <t>учебная</t>
  </si>
  <si>
    <t>производственная</t>
  </si>
  <si>
    <t>преддипломная</t>
  </si>
  <si>
    <t>38.03.01</t>
  </si>
  <si>
    <t>Экономика</t>
  </si>
  <si>
    <t>Бухгалтерский учет, анализ и аудит</t>
  </si>
  <si>
    <t>Виды выпускных квалификационных испытаний</t>
  </si>
  <si>
    <t>Количество выпускников</t>
  </si>
  <si>
    <t>Трудоустроенных выпускников</t>
  </si>
  <si>
    <t>2015 год</t>
  </si>
  <si>
    <t>2016 год</t>
  </si>
  <si>
    <t>2017 год</t>
  </si>
  <si>
    <t>Квалификация</t>
  </si>
  <si>
    <t>Сведения о повышении квалификации и (или) профессиональной переподготовке (при наличии)</t>
  </si>
  <si>
    <t>Общий стаж работы</t>
  </si>
  <si>
    <t>Стаж работы по специальности</t>
  </si>
  <si>
    <t>высшее образование</t>
  </si>
  <si>
    <t>Результаты приема обучающихся за счет (количество человек):</t>
  </si>
  <si>
    <t>Средняя сумма набранных баллов по всем вступительным испытаниям</t>
  </si>
  <si>
    <t>по договорам об образовании за счет физических и (или) юридических лиц</t>
  </si>
  <si>
    <t xml:space="preserve"> направленность</t>
  </si>
  <si>
    <t>Направленность</t>
  </si>
  <si>
    <t>Итоги защиты ВКР (количество выпускников)</t>
  </si>
  <si>
    <t>Допущено к ГИА</t>
  </si>
  <si>
    <t>Выпуск</t>
  </si>
  <si>
    <t>Наличие информационного и коммутационного оборудования</t>
  </si>
  <si>
    <t>из них доступных для использования студентами в свободное от учебы время</t>
  </si>
  <si>
    <t>из них находящихся в составе локальных вычислительных сетей</t>
  </si>
  <si>
    <t>Электронные версии справочников, энциклопедий, словарей</t>
  </si>
  <si>
    <t>Программы для решения организационных управленческих задач</t>
  </si>
  <si>
    <t>Показатели  библиотечного фонда</t>
  </si>
  <si>
    <t>Налоговый институт</t>
  </si>
  <si>
    <t xml:space="preserve">                                       Налоговый институт</t>
  </si>
  <si>
    <t>Сведения о движении контингента студентов по направлению подготовки 38.03.01 Экономика, профиль финансы и кредит</t>
  </si>
  <si>
    <t xml:space="preserve">                                                                                      Налоговый институт</t>
  </si>
  <si>
    <t>Миргорродская Марина Геннадьевна, кандадат экономический наук, доцент</t>
  </si>
  <si>
    <t xml:space="preserve">                                                        Налоговый институт</t>
  </si>
  <si>
    <t>Налоги и налогообложение</t>
  </si>
  <si>
    <t>Финансы и кредит</t>
  </si>
  <si>
    <t>Налоговое администрирование и финансовый контроль</t>
  </si>
  <si>
    <t>Финансовый менеджмент</t>
  </si>
  <si>
    <t>Социально-правове регулирование государственного управления</t>
  </si>
  <si>
    <t>Гражданско-правовой профиль</t>
  </si>
  <si>
    <t>Уголовно-правовой профиль</t>
  </si>
  <si>
    <t>Сведения о реализуемых  образовательных программах по направлению подготовки 38.03.01 Экономика</t>
  </si>
  <si>
    <t>Сведения о реализуемых  образовательных программах по направлению подготовки 38.04.01 Экономика</t>
  </si>
  <si>
    <t>Сведения о наличии рабочих рабочих программ по дисциплинам учебного плана по направлению подготовки, специальности 38.03.01 Экономика</t>
  </si>
  <si>
    <t>Сведения о наличии рабочих рабочих программ по дисциплинам учебного плана по направлению подготовки, специальности 38.04.01 Экономика</t>
  </si>
  <si>
    <t>Сведения об организации практик по направлению подготовки 38.03.01 Экономика</t>
  </si>
  <si>
    <t>Сведения об организации практик по направлению подготовки 38.04.01 Экономика</t>
  </si>
  <si>
    <t xml:space="preserve">38.04.01 </t>
  </si>
  <si>
    <t xml:space="preserve">                                                                                        Налоговый институт</t>
  </si>
  <si>
    <t>Сведения о курсовых работах и выпускных квалификационных испытаниях по направлению подготовки 38.03.01 Экономика</t>
  </si>
  <si>
    <t>Сведения о курсовых работах и выпускных квалификационных испытаниях по направлению подготовки 38.04.01 Экономика</t>
  </si>
  <si>
    <t>Налоговое администрироваение и финансовый контроль</t>
  </si>
  <si>
    <t>Сведения об итогах промежуточной аттестации по направлению подготовки 38.03.01 Экономика</t>
  </si>
  <si>
    <t>Сведения об итогах промежуточной аттестации по направлению подготовки 38.04.01 Экономика</t>
  </si>
  <si>
    <t>Сведения об итоговой государственной аттестации по по направлению подготовки 38.03.01 Экономика</t>
  </si>
  <si>
    <t>Сведения об итоговой государственной аттестации по по направлению подготовки 38.04.01 Экономика</t>
  </si>
  <si>
    <t>Консультант плюс</t>
  </si>
  <si>
    <t>1С Университет</t>
  </si>
  <si>
    <t>MOODLE</t>
  </si>
  <si>
    <t>нет</t>
  </si>
  <si>
    <t>IPRBOOKS</t>
  </si>
  <si>
    <t>ДЕКАНАТ, КТ ВУЗ</t>
  </si>
  <si>
    <t>38.03.01 Экономика</t>
  </si>
  <si>
    <t>бакалавриат</t>
  </si>
  <si>
    <t>38.04.01</t>
  </si>
  <si>
    <t>магистратура</t>
  </si>
  <si>
    <t>заочная ДОТ</t>
  </si>
  <si>
    <t>Заочная ДОТ</t>
  </si>
  <si>
    <t>заочная форма обучения</t>
  </si>
  <si>
    <t>заочная форма обучения ДОТ</t>
  </si>
  <si>
    <t>очная форма обучения</t>
  </si>
  <si>
    <t>высшее образование -бакалавриат</t>
  </si>
  <si>
    <t>высшее образование -магистратура</t>
  </si>
  <si>
    <t xml:space="preserve">Сведения о движении контингента студентов по направлению подготовки 38.03.01 Экономика, профиль Бухгалтерский учет, анализ и аудит </t>
  </si>
  <si>
    <t>Сведения о движении контингента студентов по направлению подготовки 38.03.01 Экономика, профиль Налоги и налогообложение</t>
  </si>
  <si>
    <t>Менеджмент организации</t>
  </si>
  <si>
    <t>Горбатко Е.С.</t>
  </si>
  <si>
    <t>к.э.н.</t>
  </si>
  <si>
    <t>Бардыго Н.С.</t>
  </si>
  <si>
    <t>доцент</t>
  </si>
  <si>
    <t>Кашин В.А.</t>
  </si>
  <si>
    <t>д.э.н.</t>
  </si>
  <si>
    <t>старший научный сотрудник</t>
  </si>
  <si>
    <t>Юмаев М.М.</t>
  </si>
  <si>
    <t>Налоговое администрирование</t>
  </si>
  <si>
    <t>Богатырев С.Ю.</t>
  </si>
  <si>
    <t>Маханова Т.А.</t>
  </si>
  <si>
    <t>Шагидаева А.Б.</t>
  </si>
  <si>
    <t>Сулейманов М.Д.</t>
  </si>
  <si>
    <t>Сулейманов Д.Н.</t>
  </si>
  <si>
    <t>Миргородская М.Г.</t>
  </si>
  <si>
    <t>Погребная Я.А.</t>
  </si>
  <si>
    <t>к.п.н.</t>
  </si>
  <si>
    <t>Ткач Е.В.</t>
  </si>
  <si>
    <t>Домнина И.Н.</t>
  </si>
  <si>
    <t>Гаркуша П.И.</t>
  </si>
  <si>
    <t>к.ю.н.</t>
  </si>
  <si>
    <t>Кирмикчи В.И.</t>
  </si>
  <si>
    <t>к.и.н.</t>
  </si>
  <si>
    <t>Еремкин А.В.</t>
  </si>
  <si>
    <t>Русский язык и культура речи</t>
  </si>
  <si>
    <t>Быкова Н.В.</t>
  </si>
  <si>
    <t>Ван Н.С.</t>
  </si>
  <si>
    <t>Гулич С.С.</t>
  </si>
  <si>
    <t>Идрисов А.А.</t>
  </si>
  <si>
    <t>38.03.01 Экономика (направленность (профиль) налоги и налогообложение</t>
  </si>
  <si>
    <t>Безопасность жизнедеятельности,  Русский язык и культура</t>
  </si>
  <si>
    <t xml:space="preserve">Проектор BenQ mp610, рулонный настенно-потолочный проекционный экран 178х178, видеофильмы, наглядные пособия, лампа освещения настенной доски. Ноутбук, микрофон, колонки.
Использование компьютерных симуляций, деловых и ролевых игр, разбор конкретных ситуаций, психологические и иные тренинги
</t>
  </si>
  <si>
    <t xml:space="preserve">Математический анализ, Линейная алгебра,  Теория вероятности и математическая  статистика,   Методы оптимальных решений, Эконометрика, Концепции современного естествознания  </t>
  </si>
  <si>
    <t xml:space="preserve">Проектор BenQ mp610, рулонный настенно-потолочный проекционный экран 178х178, видеофильмы, наглядные пособия, лампа освещения настенной доски. Ноутбук, микрофон, колонки.
В учебном процессе используются геометрические фигуры, таблицы, наглядные пособия, информационные и настенные доски, измерительные средства обучения, лампа освещения настенной доски, ноутбук
</t>
  </si>
  <si>
    <t>Экономическая география и регионалистика, Лабораторный практикум по бухгалтерскому учет и исчислению налогов</t>
  </si>
  <si>
    <t xml:space="preserve">Проектор BenQ mp512, рулонный настенно-потолочный проекционный экран 178х178,  наглядные пособия, ноутбук.Программное обеспечение 1С "Бухгалтери 8.3" для практических навыков
</t>
  </si>
  <si>
    <t>Налоговое (аудиторское) право¸ Гражданское право, Право, История,  Философия,  Право, Социология,  Политология, Аудиторское право, Гражданское право</t>
  </si>
  <si>
    <t>Проектор BenQ mp512, рулонный настенно-потолочный проекционный экран 178х178, наглядные пособия, информационные стенды, комплект видеолекций, лампа освещения настенной доски, микрофон, ноутбук, колонки</t>
  </si>
  <si>
    <t xml:space="preserve">Институциональная экономика
Деньги, кредит, банки
Финансовая политика компании 
Корпоративные финансы,  Бюджетная система РФ, Финансы Бухгалтерский учет и анализ,
Анализ финансово-хозяйственной деятельности
Теория отраслевых рынков, Мировая экономика и международные экономические отношения
</t>
  </si>
  <si>
    <t>Проектор BenQ mp610, рулонный настенно-потолочный проекционный экран, программное обеспечение 1С "Бухгалтери 8.3",  наглядные пособия, лампа освещения настенной доски</t>
  </si>
  <si>
    <t>Психология, Деловая этика, Культурология</t>
  </si>
  <si>
    <t>Проектор BenQ mp512, рулонный настенно-потолочный проекционный экран 178х178, лампа освещения настенной доски. Использование компьютерных симуляций, деловых и ролевых игр, разбор конкретных ситуаций, сихологические и иные тренинги,  наглядные пособия, ноутбук, микрофон, колонки</t>
  </si>
  <si>
    <t xml:space="preserve">Информационные системы в экономике
 Экономическая информатика, Информатика, Основные направления экономической мысли, Проблемы экономической безопасности
</t>
  </si>
  <si>
    <t>Персональные компьютеры -30шт. Телевизор, Проектор BenQ mp512, рулонный настенно-потолочный проекционный, экран 178х178, видеофильмы, наглядные пособия, лампа освещения настенной доски</t>
  </si>
  <si>
    <t xml:space="preserve">Налогообложение природопользования,  Налогообложение организаций финансового сектора экономики, Маркетинг,  Концепции естествознания современного Теория и история налогообложения 
Налогообложение организаций Ценообразование, История экономики, Введение в профессию, Ведение деловой документации, Учет и анализ банкротств, Учет и анализ банкротств, Бухгалтерский учет в коммерческих банках
</t>
  </si>
  <si>
    <t>Проектор BenQ mp610, рулонный настенно-потолочный проекционный экран 178х178, комплект видеолекций, наглядные пособия,  лампа освещения настенной доски, инновационная лаборатория обучения налоговому администрированию "Налоговая инспекция", ноутбук</t>
  </si>
  <si>
    <t>Иностранный язык,  Деловой иностранный язык,  Иностранный язык профессионального общения</t>
  </si>
  <si>
    <t>Учебные пособия по преподаваемой дисциплине, Лингафонное оборудование, информационные стенды, лампа освещения настенной доски, ноутбук</t>
  </si>
  <si>
    <t xml:space="preserve">Лабораторный практикум по бухгалтерскому учет и исчислению налогов,
Аудит, Налоговое администрирование 
Микроэкономика, Макроэкономика, Планирование и прогнозирование экономики
Налогообложение организаций финансового сектора экономики,  Налоги с физических лиц  
</t>
  </si>
  <si>
    <t>Персональные компьютеры -18 шт. Настенная доска, лампа освещения настенной доски. В учебном процессе используются активные и интерактивные формы проведения занятий в сочетании с внеаудиторной работой с целью формирования и развития профессиональных навыков обучающихся. Мастер-классы экспертов и специалистов</t>
  </si>
  <si>
    <t>Физическая культура</t>
  </si>
  <si>
    <t>Спортивный зал</t>
  </si>
  <si>
    <t>Спортивный инвентарь, мяч футбольный, мяч волейбольный, мяч баскетбольный, секундомер GE 168, маты</t>
  </si>
  <si>
    <t>Микроэкономика (продвинутый уровень), Макроэкономика (продвинутый уровень), Анализ хозяйственных ситуаций на фирме, Финансовый контроль (продвинутый курс), Аудит: теория и практика, Бухгалтерский финансовый учет (продвинутый уровень)</t>
  </si>
  <si>
    <t>Налоговое администрирование трансфертного ценообразования</t>
  </si>
  <si>
    <t>Налоговое право и правоприменительная практика, Правовое регулирование деятельнотси налоговых органов, Гражданское (административное ) право</t>
  </si>
  <si>
    <t>Профессиональная этика государственного служащего, Антикоррупционная деятельность</t>
  </si>
  <si>
    <t>Деловой иностранный язык (продвинутый уровень)</t>
  </si>
  <si>
    <t>ЭБС IPRbooks, ЭОС "MOODLE"</t>
  </si>
  <si>
    <t>имеется</t>
  </si>
  <si>
    <t>Методология научного исследования</t>
  </si>
  <si>
    <t>Профессиональная этика государственного служащего</t>
  </si>
  <si>
    <t>Налоговое администрирование (продвинутый курс)</t>
  </si>
  <si>
    <t>38.04.01 Экономика (направленность  налоговое администрирование и финансовый контроль)</t>
  </si>
  <si>
    <t xml:space="preserve">Численность обучающихся по образовательной программе 38.03.01 «Экономика» </t>
  </si>
  <si>
    <t xml:space="preserve">Численность обучающихся по образовательной программе 38.03.02 «Менеджмент» </t>
  </si>
  <si>
    <t>38.03.02</t>
  </si>
  <si>
    <t>менеджмент организации</t>
  </si>
  <si>
    <t>финансовый менеджмент</t>
  </si>
  <si>
    <t xml:space="preserve">Численность обучающихся по образовательной программе 38.03.04 "Государственное и муниципальное управление" </t>
  </si>
  <si>
    <t>38.03.04</t>
  </si>
  <si>
    <t>социально-правовое регулирование государственного управления</t>
  </si>
  <si>
    <t xml:space="preserve">Численность обучающихся по образовательной программе 40.03.01 «Юриспруденция» </t>
  </si>
  <si>
    <t>40.03.01</t>
  </si>
  <si>
    <t>гражданско-правовой</t>
  </si>
  <si>
    <t>уголовно-правовой</t>
  </si>
  <si>
    <t xml:space="preserve">38.03.02 «Менеджмент» </t>
  </si>
  <si>
    <t xml:space="preserve">40.03.01 «Юриспруденция» </t>
  </si>
  <si>
    <t xml:space="preserve">Сведения о движении контингента студентов по направлению подготовки 38.03.04 "Государственное и муниципальное управление" </t>
  </si>
  <si>
    <t>Сведения о движении контингента студентов по направлению подготовки 38.03.02 «Менеджмент» , менеджмент организации</t>
  </si>
  <si>
    <t>Сведения о движении контингента студентов по направлению подготовки 38.03.02 «Менеджмент» , финансовый менеджмент</t>
  </si>
  <si>
    <t>Сведения о движении контингента студентов по направлению подготовки 40.03.01 «Юриспруденция», гражданско-правовой</t>
  </si>
  <si>
    <t>Сведения о движении контингента студентов по направлению подготовки 40.03.01 «Юриспруденция», уголовно-правовой</t>
  </si>
  <si>
    <t>38.04.01 Экономика Налоговое администрирование и финансовый контроль</t>
  </si>
  <si>
    <t>ДОТ</t>
  </si>
  <si>
    <t>статья</t>
  </si>
  <si>
    <t>да</t>
  </si>
  <si>
    <t>монография</t>
  </si>
  <si>
    <t>Безопасность жизнедеятельности, психология и управление, ауд.№201</t>
  </si>
  <si>
    <t>Естественно - научные дисциплины, ауд.№ 202</t>
  </si>
  <si>
    <t>Практическая бухгалтерия, ауд.№ 207</t>
  </si>
  <si>
    <t>Гуманитарно-социальные дисциплины, ауд.№ 210</t>
  </si>
  <si>
    <t>Экономические дисциплины, ауд.№ 213</t>
  </si>
  <si>
    <t xml:space="preserve">Аудитория № 216 </t>
  </si>
  <si>
    <t>Компьютерный класс, ауд.№217</t>
  </si>
  <si>
    <t>Налоги и налогообложение, ауд.№218</t>
  </si>
  <si>
    <t>Английский язык, ауд.№221</t>
  </si>
  <si>
    <t>Компьютерный класс, ауд.№222</t>
  </si>
  <si>
    <t>Методология научных исследований, Практика по получению первичных профессиональных умений и навыков, в том числе первичных умений и навыков научно-исследовательской деятельности</t>
  </si>
  <si>
    <t>Медиа зал, ауд. №209</t>
  </si>
  <si>
    <t>ул. 3-я Хорошевская, д.2, стр.1,  г.Москва</t>
  </si>
  <si>
    <t>Безопасность жизнедеятельности</t>
  </si>
  <si>
    <t>Бухгалтерский учет и анализ</t>
  </si>
  <si>
    <t>Введение в профессию</t>
  </si>
  <si>
    <t>Дьякова Г.С.</t>
  </si>
  <si>
    <t>Государственные и муниципальные финансы</t>
  </si>
  <si>
    <t>Деловой иностранный язык</t>
  </si>
  <si>
    <t>Иностранный язык</t>
  </si>
  <si>
    <t>Информатика</t>
  </si>
  <si>
    <t>История</t>
  </si>
  <si>
    <t>История экономики и основные направления экономической мысли</t>
  </si>
  <si>
    <t>Комплексный экономический анализ хозяйственной деятельности</t>
  </si>
  <si>
    <t>Лабораторный практикум по бухгалтерскому учету и исчислению налогов</t>
  </si>
  <si>
    <t>Линейная алгебра</t>
  </si>
  <si>
    <t>Макроэкономика</t>
  </si>
  <si>
    <t>Маркетинг</t>
  </si>
  <si>
    <t>Ганина С.А.</t>
  </si>
  <si>
    <t>Математический анализ</t>
  </si>
  <si>
    <t>Менеджмент</t>
  </si>
  <si>
    <t>Микроэкономика</t>
  </si>
  <si>
    <t>Налоговая грамотность граждан России</t>
  </si>
  <si>
    <t>шт.</t>
  </si>
  <si>
    <t>поч.</t>
  </si>
  <si>
    <t>Выпускная квалификационная работа</t>
  </si>
  <si>
    <t>Деньги, кредит, банки</t>
  </si>
  <si>
    <t>Налогообложение организаций финансового сектора экономики</t>
  </si>
  <si>
    <t>Государственный экзамен</t>
  </si>
  <si>
    <t>Магистерская диссретация</t>
  </si>
  <si>
    <t>Кафедра налогового администрирования и правового регулирования</t>
  </si>
  <si>
    <t>Проектор BenQ mp512, рулонный настенно-потолочный проекционный экран 178х178, наглядные пособия, информационные стенды, комплект видеолекций, лампа освещения настенной доски, микрофон, ноутбук, колонки, телевизор</t>
  </si>
  <si>
    <t>Проектор BenQ mp512, рулонный настенно-потолочный проекционный экран 178х178, лампа освещения настенной доски. Использование компьютерных симуляций, деловых и ролевых игр, разбор конкретных ситуаций, сихологические и иные тренинги,  наглядные пособия, ноутбук, микрофон, колонки, телевизор</t>
  </si>
  <si>
    <t>Учебные пособия по преподаваемой дисциплине, Лингафонное оборудование, информационные стенды, лампа освещения настенной доски, ноутбук, телевизор</t>
  </si>
  <si>
    <t>шт., шт.</t>
  </si>
  <si>
    <t>ФГОС ВО</t>
  </si>
  <si>
    <t>Вычислительные методы в экономике</t>
  </si>
  <si>
    <t>Галивец И.Н.</t>
  </si>
  <si>
    <t>Кувшинова Ю.А.</t>
  </si>
  <si>
    <t>Балыкина А.М.</t>
  </si>
  <si>
    <t>Информационные системы в экономике</t>
  </si>
  <si>
    <t>Корпоративные финансы</t>
  </si>
  <si>
    <t>Краткосрочная и долгосрочная финансовая политика</t>
  </si>
  <si>
    <t>Кредитный рынок</t>
  </si>
  <si>
    <t>Налоговое (аудиторское) право</t>
  </si>
  <si>
    <t>шт., почас.</t>
  </si>
  <si>
    <t>Налоговое консультирование</t>
  </si>
  <si>
    <t>внеш.сов</t>
  </si>
  <si>
    <t>Налоговое планирование и прогнозирование в налогообложении</t>
  </si>
  <si>
    <t>Налоговые системы зарубежных стран</t>
  </si>
  <si>
    <t>Налоговый учет и отчетность</t>
  </si>
  <si>
    <t>Налогообложение организаций</t>
  </si>
  <si>
    <t>Налогообложение природопользования</t>
  </si>
  <si>
    <t>Налогообложение физических лиц</t>
  </si>
  <si>
    <t>Право</t>
  </si>
  <si>
    <t>Профессиональная этика</t>
  </si>
  <si>
    <t>Психология</t>
  </si>
  <si>
    <t>Азарнов Н.Н.</t>
  </si>
  <si>
    <t>Социология</t>
  </si>
  <si>
    <t>Рашкулев В.И.</t>
  </si>
  <si>
    <t>Статистика</t>
  </si>
  <si>
    <t>Теория вероятностей и математическая статистика</t>
  </si>
  <si>
    <t>Теория и история налогообложения</t>
  </si>
  <si>
    <t>Теория отраслевых рынков</t>
  </si>
  <si>
    <t>Философия</t>
  </si>
  <si>
    <t>внутр. совмест.</t>
  </si>
  <si>
    <t>Финансовые рынки и институты</t>
  </si>
  <si>
    <t>Финансовый риск-менеджмент</t>
  </si>
  <si>
    <t>Финансы</t>
  </si>
  <si>
    <t>Ценообразование</t>
  </si>
  <si>
    <t>Экономика и социология труда</t>
  </si>
  <si>
    <t>Экономика природопользования</t>
  </si>
  <si>
    <t>внеш. Сов.</t>
  </si>
  <si>
    <t>Экономическая политика государства</t>
  </si>
  <si>
    <r>
      <rPr>
        <b/>
        <sz val="8"/>
        <color indexed="8"/>
        <rFont val="Times New Roman"/>
        <family val="1"/>
        <charset val="204"/>
      </rPr>
      <t>(код и направление подготовки, специальность)</t>
    </r>
    <r>
      <rPr>
        <b/>
        <sz val="11"/>
        <color indexed="8"/>
        <rFont val="Times New Roman"/>
        <family val="1"/>
        <charset val="204"/>
      </rPr>
      <t xml:space="preserve"> </t>
    </r>
  </si>
  <si>
    <t>Анализ хозяйственных ситуаций на фирме</t>
  </si>
  <si>
    <t>Антикоррупционная деятельность в РФ</t>
  </si>
  <si>
    <t>Аудит: теория и практика</t>
  </si>
  <si>
    <t>Бухгалтерский финансовый учет (продвинутый курс)</t>
  </si>
  <si>
    <t>Государственные и корпоративные финансы</t>
  </si>
  <si>
    <t>Гражданское (Административное) право</t>
  </si>
  <si>
    <t>внут. сов.</t>
  </si>
  <si>
    <t>Земельное право</t>
  </si>
  <si>
    <t>почас.</t>
  </si>
  <si>
    <t>Инвестиционный потенциал экономики России</t>
  </si>
  <si>
    <t>Макроэкономика (продвинутый уровень)</t>
  </si>
  <si>
    <t>Орманова Ж.Б.</t>
  </si>
  <si>
    <t>Микроэкономика (продвинутый уровень)</t>
  </si>
  <si>
    <t>Налоговое право и правоприменительная практика</t>
  </si>
  <si>
    <t>Налоговый контроль (продвинутый курс)</t>
  </si>
  <si>
    <t>Персонал фирмы: формирование и управление</t>
  </si>
  <si>
    <t>Правовое регулирование деятельности налоговых органов</t>
  </si>
  <si>
    <t>Теория и методология налогообложения в российских и зарубежных исследованиях</t>
  </si>
  <si>
    <t>Управление налоговыми рисками</t>
  </si>
  <si>
    <t>Финансовый контроль (продвинутый курс)</t>
  </si>
  <si>
    <t xml:space="preserve">Направленность ОП                  </t>
  </si>
  <si>
    <t xml:space="preserve">Численность обучающихся по образовательной программе 38.04.01 «Экономика» </t>
  </si>
  <si>
    <t>заочная форма обучения (ГВД)</t>
  </si>
  <si>
    <t>38.03.01 Экономика, профиль - налоги и налогообложение</t>
  </si>
  <si>
    <t>38.04.01 Экономика, программа магистратуры - Налоговое администрирование и финансовый контроль</t>
  </si>
  <si>
    <t>Анализ отзывов о выпускниках по направлениям подготовки 38.03.01 Экономика,                           38.04.01 Экономика</t>
  </si>
  <si>
    <t>38.04.01 Экономика</t>
  </si>
  <si>
    <t>Сведения о движении контингента студентов по направлению подготовки 38.03.01 Экономика, профиль налоги и налогообложение,                          38.04.01 Экономика, программа - налоговое администрирование и финансовый контроль</t>
  </si>
  <si>
    <t>Сведения о движении контингента студентов по направлению подготовки 38.03.01 Экономика, профиль налоги и налогообложение,                    38.04.01 Экономика, программа - налоговое администрирование и финансовый контроль</t>
  </si>
  <si>
    <t>Приложение 18</t>
  </si>
  <si>
    <t>Приложение 19</t>
  </si>
  <si>
    <t>2-2</t>
  </si>
  <si>
    <t>эконика</t>
  </si>
  <si>
    <t>Информация о трудоустройстве выпускников по направлениям подготовки 38.03.01 Экономика, 38.04.01 Экономика</t>
  </si>
  <si>
    <t>Формирование библиотечного фонда по направлению подготовки 38.03.01 Экономика профиль - налоги и налогообложение</t>
  </si>
  <si>
    <t>1 курс</t>
  </si>
  <si>
    <t>2 курс</t>
  </si>
  <si>
    <t>3 курс</t>
  </si>
  <si>
    <t xml:space="preserve">Налогообложение организаций </t>
  </si>
  <si>
    <t xml:space="preserve"> 23.01.2018, протокол УС           № 19/85</t>
  </si>
  <si>
    <t>Внутренний аудит</t>
  </si>
  <si>
    <t>Сырьевой сектор экономики</t>
  </si>
  <si>
    <t>Анализ финансовых расследований</t>
  </si>
  <si>
    <t>Налоговая культура</t>
  </si>
  <si>
    <t>Методы научных исследований</t>
  </si>
  <si>
    <t>Индивидуальный научный проект</t>
  </si>
  <si>
    <t>Управление затратами предприятий и организаций</t>
  </si>
  <si>
    <t>Кредитная политика предприятий и организаций</t>
  </si>
  <si>
    <t>Внешнеэкономическая деятельность  предприятий и организаций</t>
  </si>
  <si>
    <t>Финансовая политика предприятий и организаций</t>
  </si>
  <si>
    <t>Жизненная навигация</t>
  </si>
  <si>
    <t>Экономическая безопасность</t>
  </si>
  <si>
    <t>Социальная ответственность налогоплательщика</t>
  </si>
  <si>
    <t>Деловой иностранный язык государственных служащих</t>
  </si>
  <si>
    <t>Социальная ответственность и политика предприятия и организации</t>
  </si>
  <si>
    <t>Налоговый потенциал государства</t>
  </si>
  <si>
    <t>Трансфертное ценообразование</t>
  </si>
  <si>
    <t>Технологии персональной эффективности</t>
  </si>
  <si>
    <t xml:space="preserve"> 23.03.2018, протокол кафедры №10, 07.06.208 протокол №14</t>
  </si>
  <si>
    <t>Информация о количестве выпускников  в 2018 г. по образовательной программе 38.03.01 Экономика</t>
  </si>
  <si>
    <t>Информация о количестве выпускников  в 2018 г. по образовательной программе                                   38.04.01 Экономика</t>
  </si>
  <si>
    <t>Информация о количестве выпускников  в 2018 г. по образовательной программе                                38.03.02 Менеджмент</t>
  </si>
  <si>
    <t>Информация о количестве выпускников  в 2018г. по образовательной программе                                38.03.04 Государственное и муниципальное управление</t>
  </si>
  <si>
    <t>Информация о количестве выпускников  в 2018 г. по образовательной программе                                40.03.01 Юриспруденция</t>
  </si>
  <si>
    <t>Численность студентов на 31.12.2018</t>
  </si>
  <si>
    <t>Информация о контингенте абитуриентов и обучающихся, зачисленных на 1 курс в 2018 году на направление подготовки 38.03.01 Экономика</t>
  </si>
  <si>
    <t>Информация о контингенте абитуриентов и обучающихся, зачисленных на 1 курс в 2018 году на направление подготовки 38.04.01 Экономика</t>
  </si>
  <si>
    <t xml:space="preserve">Ф.И.О. </t>
  </si>
  <si>
    <t xml:space="preserve">Преподаваемые дисциплин </t>
  </si>
  <si>
    <t>Ученое звание (при наличии)</t>
  </si>
  <si>
    <t xml:space="preserve">Наименование направления подготовки и (или) специальности </t>
  </si>
  <si>
    <t>Ученая степень (при наличии)</t>
  </si>
  <si>
    <t>и.о. заведующий кафедрой</t>
  </si>
  <si>
    <t>Бухгалтерский учет и анализ, Лабораторный практикум по бухгалтерскому учету и исчислению налогов, Комплексный экономический анализ хозяйственной деятельности, Финансовый риск-менеджмент</t>
  </si>
  <si>
    <t xml:space="preserve"> экономист</t>
  </si>
  <si>
    <t xml:space="preserve">к.э.н. </t>
  </si>
  <si>
    <t xml:space="preserve"> бухгалтерский учет, анализ и аудит</t>
  </si>
  <si>
    <t>повышение квалификации   по программе: "Организация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t>
  </si>
  <si>
    <t>профессор</t>
  </si>
  <si>
    <t>Информатика, Менеджмент, Жизненная навигация, Индивидуальный научный проект, Экономика и социология труда, Экономическая политика государства, История экономики и основные направления экономической мысли, Экономическая безопасность, Информационные системы в экономике, Методология научных исследований</t>
  </si>
  <si>
    <t xml:space="preserve"> информатик - экономист</t>
  </si>
  <si>
    <t>д.и.н.</t>
  </si>
  <si>
    <t>прикладная информатика</t>
  </si>
  <si>
    <t>программа профессиональной переподготовки, по программе: "Экономика и управление на предприятии", повышение квалификации   по программе:  "Средства педагогического оценивания и мониторинга в работе преподавателя в условиях реалихзации ФГОС", 2017</t>
  </si>
  <si>
    <t>преподаватель политической  экономии</t>
  </si>
  <si>
    <t xml:space="preserve"> д.э.н.</t>
  </si>
  <si>
    <t>политическая экономия</t>
  </si>
  <si>
    <t xml:space="preserve">повышение квалификации   по программе:  «Нормативно-методическое обеспечение деятельности  преподавателя образовательной организации», 2017 </t>
  </si>
  <si>
    <t>Налоговое (аудиторское) право, Налогообложение природопользования, Сырьевой сектор экономики России</t>
  </si>
  <si>
    <t xml:space="preserve"> экономист, финансы и кредит,  юрист</t>
  </si>
  <si>
    <t>экономика</t>
  </si>
  <si>
    <t>повышение квалификации   по программе: "Организация и осуществление образовательной деятельности по программе "Налоги и налогообложение" в соответствии с ФГОС ВО с учетом профессиональных стандартов", 2016</t>
  </si>
  <si>
    <t>Введение в профессию, Статистика</t>
  </si>
  <si>
    <t xml:space="preserve"> инженер-экономист</t>
  </si>
  <si>
    <t xml:space="preserve"> экономика </t>
  </si>
  <si>
    <t>повышение квалификации   по программе: "Финтех" Модуль 1", 2017</t>
  </si>
  <si>
    <t>Микроэкономика, Макроэкономика, Деньги, кредит, банки, Экономика природопользования, Теория отраслевых рынков, Анализ финансовых расследований</t>
  </si>
  <si>
    <t xml:space="preserve">экономист,менеджер, государственное и муниципальное управление </t>
  </si>
  <si>
    <t xml:space="preserve">экономика, государственное и муниципальное управление </t>
  </si>
  <si>
    <t>программа профессиональной переподготовки, по программе: "Экономика и управление на предприятии", повышение квалификации   по программе: "Организация образовательного процесса обучающихся с ограниченными возможностями здоровья в средних, средних профессиональных и высших учебных заведениях", 2018</t>
  </si>
  <si>
    <t>Психология, Безопасность жизнедеятельности, Маркетинг, Социальная ответственность налогоплательщика</t>
  </si>
  <si>
    <t>экономист, психолог, преподаватель основ безопасности жизнедеятельности</t>
  </si>
  <si>
    <t xml:space="preserve"> к.псих.н</t>
  </si>
  <si>
    <t xml:space="preserve"> преподаватель психологии, экономика предприятий и организаций</t>
  </si>
  <si>
    <t>программа профессиональной переподготовки, по программе: "Экономика и управление на предприятии", программа профессиональной переподготовки, по программе: "Преподаватель основ безопасности жизнидеятельности", 2017</t>
  </si>
  <si>
    <t>Налогообложение организаций финансового сектора экономики, Кредитная политика предприятий и организаций, Внешнеэкономическая деятельность предприятий и организаций</t>
  </si>
  <si>
    <t>экономист</t>
  </si>
  <si>
    <t xml:space="preserve"> к.э.н.</t>
  </si>
  <si>
    <t xml:space="preserve"> экономист, юрист, психолог</t>
  </si>
  <si>
    <t xml:space="preserve"> юриспруденция, психология, экономика</t>
  </si>
  <si>
    <t>повышение квалификации   по программе: "Технологии межпредметной интеграции гуманитарных и естественнонаучных предметов", 2017г.</t>
  </si>
  <si>
    <t>старший преподаватель</t>
  </si>
  <si>
    <t>Ценообразование, Управление затратами предприятий и организаций</t>
  </si>
  <si>
    <t>доцент кафедры философии</t>
  </si>
  <si>
    <t>История, Философия, Социология</t>
  </si>
  <si>
    <t>преподаватель истории и обществознания, юрист</t>
  </si>
  <si>
    <t xml:space="preserve"> история, юриспруденция</t>
  </si>
  <si>
    <t>преподаватель на условиях почасовой оплаты</t>
  </si>
  <si>
    <t>Иностранный язык, Деловой иностранный язык</t>
  </si>
  <si>
    <t>учитель иностранного языка</t>
  </si>
  <si>
    <t xml:space="preserve"> иностранный язык</t>
  </si>
  <si>
    <t>Шаймарданова Л.К.</t>
  </si>
  <si>
    <t>Математический анализ, Линейная алгебра, Теория вероятностей математическая и статистика, Вычислительные методы в экономике</t>
  </si>
  <si>
    <t>учитель математики и физики</t>
  </si>
  <si>
    <t>заслуженный работник науки и образования</t>
  </si>
  <si>
    <t xml:space="preserve"> математика и физика</t>
  </si>
  <si>
    <t>повышение квалификации   по программе: "Анализ данных в Microsoft Excel и R", 2018</t>
  </si>
  <si>
    <t>учитель русского языка и литературы</t>
  </si>
  <si>
    <t>к.фил.н.</t>
  </si>
  <si>
    <t>филология</t>
  </si>
  <si>
    <t>доцент кафедры теории и истории права и государства</t>
  </si>
  <si>
    <t xml:space="preserve"> юрист</t>
  </si>
  <si>
    <t>к.ю.н</t>
  </si>
  <si>
    <t>юриспруденция</t>
  </si>
  <si>
    <t>ведущий научный сотрудник</t>
  </si>
  <si>
    <t>Корпоративные финансы, Государственные и муниципальные финансы, Финансовая политика предприятий и организаций, Краткосрочная и долгосрочная финансовая политика</t>
  </si>
  <si>
    <t xml:space="preserve">экономист
</t>
  </si>
  <si>
    <t xml:space="preserve"> экономика
</t>
  </si>
  <si>
    <t>старший преподаватель, кафедра физического воспитания</t>
  </si>
  <si>
    <t>Физическая культура и спорт, Физкультурно-оздоровительные технологии, Спортивная подготовка</t>
  </si>
  <si>
    <t>преподаватель физического воспитания</t>
  </si>
  <si>
    <t>физическая культьура и спорт</t>
  </si>
  <si>
    <t>Глазырина Т.В.</t>
  </si>
  <si>
    <t>повышение квалификации   по программе:  "Методология аудита и методы проведения аудиторных процедур", 2017</t>
  </si>
  <si>
    <t>Осокина И.В.</t>
  </si>
  <si>
    <t>Налоговое консультирование, Налоговое администрирование, Налогообложение организаций, Налогообложение  физических лиц, Теория и история налообложения</t>
  </si>
  <si>
    <t xml:space="preserve"> экономист,  юрист</t>
  </si>
  <si>
    <t xml:space="preserve"> экономика, юриспруденция</t>
  </si>
  <si>
    <t>повышение квалификации   по программе: в форме стажировки "Организация и осуществление образовательной деятельности по программе "Налоги и налогообложение" в соответствии с ФГОС ВО с учетом профессиональных стандартов", 2018</t>
  </si>
  <si>
    <t>Налоговые системы зарубежных стран, Налоговое планирование и прогнозирование в налогообложении</t>
  </si>
  <si>
    <t>экономист, магистр</t>
  </si>
  <si>
    <t>экономика, магистр</t>
  </si>
  <si>
    <t>повышение квалификации   по программе: "Администрирование страховых взносов"2017, "Организация работы с налогоплательщиками", 2017</t>
  </si>
  <si>
    <t>Производственная практика: практика по получению профессиональных умений и опыта профессиональной деятельности</t>
  </si>
  <si>
    <t>экономист, юрист, менеджер</t>
  </si>
  <si>
    <t xml:space="preserve"> к.п.н.</t>
  </si>
  <si>
    <t>юриспруденция, менеджмент организации, экономика и управление на предприятии</t>
  </si>
  <si>
    <t>Анализ хозяйственных ситуаций на фирме, Бухгалтерский финансовый учет (продвинутый курс),</t>
  </si>
  <si>
    <t>Макроэкономика (продвинутый курс), Микроэкономика (продвинутый курс)</t>
  </si>
  <si>
    <t>Финансовое планироваие и бюджетирование</t>
  </si>
  <si>
    <t>референт-переводчик</t>
  </si>
  <si>
    <t>Правовое регулирование деятельности налоговых органов, Налоговое право и правоприменительная практика, Антикорорупционная деятельность в РФ, Гражданское (административное) право, Земельной право</t>
  </si>
  <si>
    <t>юрист</t>
  </si>
  <si>
    <t>повышение квалификации   по программе: "Основы методов проверки качества материалов онлайн-курсов для преподавателей, отвечающих за подготовку материалов онлайн-курсов", 2018</t>
  </si>
  <si>
    <t>Налоговый контроль (продвинутый курс), Теория и методология налогообложения в российских и зарубежных исследованиях</t>
  </si>
  <si>
    <t>Государственная итоговая аттестация</t>
  </si>
  <si>
    <t>учитель математики и физики, инженер-экономист</t>
  </si>
  <si>
    <t>математика и физика, экономика и организация промышленности продовольственных товаров</t>
  </si>
  <si>
    <t xml:space="preserve">Финансовый контроль (продвинутый курс), Аудит: теория и практика, </t>
  </si>
  <si>
    <t>Налоговый потенциал государства, Инвестиционный потенциал экономики России</t>
  </si>
  <si>
    <t>Профессиональная этика государственного служащего, Технологии персональной эффективности, Вопросы трудоустройства и управление карьерой</t>
  </si>
  <si>
    <t>Управление налоговыми рисками, Трнсфертного ценооборазования</t>
  </si>
  <si>
    <t>Белова Е.В.</t>
  </si>
  <si>
    <t>Социальная отвественность и социальная политика фирмы, Персонал фирмы: формирование и управление</t>
  </si>
  <si>
    <t>психолог</t>
  </si>
  <si>
    <t>психология, экономика</t>
  </si>
  <si>
    <t>переподготовка по программе "Налоги и налогообложение",2001 повышение квалификации   по программе: "Актуальные вопросы замещения должностей государственной гражданской службы Российской Федерации", 2016</t>
  </si>
  <si>
    <t>Персональный состав педагогических (научно-педагогических) работников по образовательной программе   38.04.01 Экономика  (налоговое администрирование и финансовый контроль)</t>
  </si>
  <si>
    <t>Персональный состав педагогических (научно-педагогических) работников по образовательной программе    38.03.01 Экономика  (налоги и налогообложение)</t>
  </si>
  <si>
    <t>Приложение №15</t>
  </si>
  <si>
    <t>Физическая культура и спорт</t>
  </si>
  <si>
    <t>Сырьевой сектор экономики России</t>
  </si>
  <si>
    <t>Спортивная подготовка</t>
  </si>
  <si>
    <t>Вопросы трудоустройства и управление карьерой</t>
  </si>
  <si>
    <t>Низамов В.З.</t>
  </si>
  <si>
    <t>Смирнов Ю.В.</t>
  </si>
  <si>
    <t>Гершанова А.Ф.</t>
  </si>
  <si>
    <t>Корнилов А.Р.</t>
  </si>
  <si>
    <t>Гуреева М.А.</t>
  </si>
  <si>
    <t>Измайлова С.А.</t>
  </si>
  <si>
    <t>Чайников В.В.</t>
  </si>
  <si>
    <t>Курбатов А.В.</t>
  </si>
  <si>
    <t>Огнев А.С., Лихачева Э.В.</t>
  </si>
  <si>
    <t>Новикова М.М., Звягина К.А.</t>
  </si>
  <si>
    <t>Звягина К.А.</t>
  </si>
  <si>
    <t>Огнев А.С.,  Лихачева Э.В.</t>
  </si>
  <si>
    <t>2018 год</t>
  </si>
  <si>
    <t>ФН1611-ЭН-Б, конкурс «Научный подход"  Горбатко Е.С.        -  1, Сулейманов М.Д. -1</t>
  </si>
  <si>
    <t>Данные о научно-исследовательской работе студентов и аспирантов  в 2018  учебном году</t>
  </si>
  <si>
    <t>Инвестиционный потенциал экономики России. – М.: БИБЛИО-ГЛОБУС, 2018. – 200 с.</t>
  </si>
  <si>
    <t>Организация образовательной деятельности университета. – М.: Креативная экономика, 2018. – 280 с.</t>
  </si>
  <si>
    <t>Миграция населения. – М.: МНИ, 2018. – 206 с.</t>
  </si>
  <si>
    <t>Управление налоговыми затратами ретейлера. Актуальные проблемы экономики, учета, аудита и анализа в современных условиях: сборник научных статей студентов, аспирантов и профессорско-преподавательского состава по итогам Национальной научно-практической конференции. М.: Издательство «Научный консультант», 2018. – С.76-86.</t>
  </si>
  <si>
    <t>THE INSTRUMENTS OF THE GOVERNMENT SUPPORT OF INDUSTRIAL PARKS ON THE BASIS OF TERRITORIES AND NON-CORE ASSETS OF MINISTRIES AND DEPARTMENTS RENOVATION</t>
  </si>
  <si>
    <t>ВЛИЯНИЕ УЧЕТА И НАЛОГООБЛОЖЕНИЯ НА РАЗВИТИЕ МАЛОГО БИЗНЕСА Московский экономический журнал. 2018. № 5. С. 1.</t>
  </si>
  <si>
    <t>MANAGEMENT OF THE INNOVATION AND INVESTMENT CYCLES AT THE ENERGY ENTERPRISES  В сборнике: MATEC Web of Conferences conference proceedings. 2018. С. 01097.</t>
  </si>
  <si>
    <r>
      <t>Государственная политика в сфере развития высшего образования.</t>
    </r>
    <r>
      <rPr>
        <sz val="12"/>
        <color theme="1"/>
        <rFont val="Times New Roman"/>
        <family val="1"/>
        <charset val="204"/>
      </rPr>
      <t xml:space="preserve"> Международный электронный научно-практический журнал «Современные научные исследования и разработки», г. Москва. – 2018. –№ 10 (27). –  С. 926 -929.</t>
    </r>
  </si>
  <si>
    <t>Управление развитием персонала в образовательной организации. Социальная педагогика в России. Научно-методический журнал. 2018 г. – № 3. – с. 48-56.</t>
  </si>
  <si>
    <t xml:space="preserve">Социальные аспекты активации лидерского потенциала в организации. Социальная педагогика в России. Научно-методический журнал. 2018 г. – № 2. – с. 8-15. </t>
  </si>
  <si>
    <t>Психологические детерминанты коррупции в налоговой службе. II Международная научно-практическая конференция Государственное управление и развитие России: вызовы и перспективы: сборник статей II Всероссийской научно-практической конференции / МНИЦ ПГАУ. – Пенза: РИО ПГАУ, 2018. – 109 с.</t>
  </si>
  <si>
    <r>
      <t>Совершенствование управления высшим образованием на региональном уровне как инструмент ликвидации диспропорций на рынке труда (по материалам Чеченской республики).</t>
    </r>
    <r>
      <rPr>
        <sz val="12"/>
        <color theme="1"/>
        <rFont val="Times New Roman"/>
        <family val="1"/>
        <charset val="204"/>
      </rPr>
      <t xml:space="preserve"> Международная научная конференция "Образование. Культура. Общество./ Сборник избранных статей по материалам научных конференций ГНИИ "Нацразвитие" (Санкт-Петербург, Октябрь 2018).– СПб.: ГНИИ «Нацразвитие», 2018. С. – 186 .</t>
    </r>
  </si>
  <si>
    <r>
      <t>Инновации в сфере регионального управления высшим образованием: на пути к активному применению достижений эпохи цифровизации.</t>
    </r>
    <r>
      <rPr>
        <sz val="12"/>
        <color theme="1"/>
        <rFont val="Times New Roman"/>
        <family val="1"/>
        <charset val="204"/>
      </rPr>
      <t xml:space="preserve"> VII Всероссийская научно-практическая конференция «Управление социальными инновациями: опыт, проблемы и перспективы», Г. Москва, 16 ноября 2018 г. РУДН.</t>
    </r>
  </si>
  <si>
    <t>Управленческий процесс как особый тип социального взаимодействия. Российская наука в современном мире. Сборник статей XV международной научно-практической конференции. 2018. С. 181-183.</t>
  </si>
  <si>
    <r>
      <t>Социальный менеджмент как новая парадигма управления.</t>
    </r>
    <r>
      <rPr>
        <sz val="12"/>
        <color rgb="FF000000"/>
        <rFont val="Times New Roman"/>
        <family val="1"/>
        <charset val="204"/>
      </rPr>
      <t xml:space="preserve"> «Развитие методологии современной экономической науки и менеджмента», РЭУ им. Г.В. Плеханова</t>
    </r>
    <r>
      <rPr>
        <sz val="12"/>
        <color theme="1"/>
        <rFont val="Times New Roman"/>
        <family val="1"/>
        <charset val="204"/>
      </rPr>
      <t xml:space="preserve">. 2018. </t>
    </r>
  </si>
  <si>
    <t>MAIN ATTRIBUTES OF TOURISM TRANSPORTATION INFRASTRUCTURE FORMATION., International Journal of Mechanical Engineering and Technology. 2018. Т. 9. № 12. С. 1185-1197.</t>
  </si>
  <si>
    <t>Налогообложение природных ресурсов. Теория и мировые тренды. Монография монография для магистрантов, обучающихся по программам направлений «Экономика», «Государственный аудит» и «Финансы и кредит». Майбуров И.А., Иванов Ю.Б., Баландина А.С., Баннова К.А., Белозеров С.А., Богачев С.В., Буссе Р., Быков С.С., Глоба С.Б., Гринкевич А.М., Гринкевич Л.С., Горбушина С.Г., Евневич М.А., Ефименко Т.И., Иванова О.Ю., Иванов В.В., Карпова В.В., Кацюба И.А., Кешнер М.В., Киреева Е.Ф. и др.  – М.: Москва, 2018. Сер. Magister.</t>
  </si>
  <si>
    <t>Налоговый менеджмент как неотъемлемая функция корпоративного управления процессом налогообложения на современном предприятии. Международный научный журнал «Инновационное развитие». № 3(20) март 2018. С. 65-68.</t>
  </si>
  <si>
    <t>Перспективы развития налогообложения коммерческих организаций в контексте основных направлений бюджетной, налоговой и таможенно-тарифной политики на 2018 год и на плановый период 2019 и 2020 годов. Вопросы экономики и управления.2018. №2 С.9-11.</t>
  </si>
  <si>
    <t>ЗАЩИТА ПРАВ НАЛОГОПЛАТЕЛЬЩИКОВ: МЕЖДУНАРОДНЫЙ ОПЫТ И ЦЕЛЕСООБРАЗНОСТЬ ЕГО ИСПОЛЬЗОВАНИЯ В РФ. Аудит. 2018. № 2. С. 17-21.</t>
  </si>
  <si>
    <t>России необходима замена показателя «Внутреннего валовоAго продукта» на «Национальное богатство» для измерения экономического развития. Инновации и инвестиции. 2018. №2. С. 46-49</t>
  </si>
  <si>
    <t>Мастер-класс на английском языке по теме «Economics»</t>
  </si>
  <si>
    <t>Сулейманов Л.Н.,                    Кашин В.А.</t>
  </si>
  <si>
    <t>II Всероссийская научно-практическая конференция «Государственное управление и развитие России: вызовы и перспективы»</t>
  </si>
  <si>
    <t>V Международный форум Финансового университета</t>
  </si>
  <si>
    <t>Мастер-класс «Цифровая трансформация налоговых органов»</t>
  </si>
  <si>
    <t xml:space="preserve">Сулейманов Д.Н.,                    Кашин В.А.,      </t>
  </si>
  <si>
    <t>Мастер-класс «Англоязычные заимствования экономической тематики»</t>
  </si>
  <si>
    <t>Межвузовская научно-практическая конференция на тему: «Модернизация налоговых органов Российской Федерации в векторе цифровой экономики».</t>
  </si>
  <si>
    <t xml:space="preserve">Кашин В.А.                             Бардыго Н.С.                              Горбатко Е.С.                               Погребная Я.А.                           </t>
  </si>
  <si>
    <t>Мастер-класс «Конкурентное преимущество»</t>
  </si>
  <si>
    <t>Конференция «Международная экономическая интеграция и гармонизация налоговых отношений»</t>
  </si>
  <si>
    <t xml:space="preserve">Ноха М.Д.                                  Зацепина В.М.                         Сулейманов Д.Н.                   Кашин В.А.                              Юмаев М.М.         Сулейманов М.Д.                 Миргородская М.Г.                  </t>
  </si>
  <si>
    <t>Научно-практическая конференция: «Цифровая экономика: перспективы экономического развития и повышения благосостояния народа Российской Федерации»</t>
  </si>
  <si>
    <t xml:space="preserve"> 23.03.2018, протокол кафедры №10, 07.06.2018 протокол №14</t>
  </si>
  <si>
    <t>Данные о научных и научно-методических мероприятиях, в которых участвовали сотрудники подразделения в 2018 году</t>
  </si>
  <si>
    <t>Ноха М.Д.</t>
  </si>
  <si>
    <t xml:space="preserve">Сулейманов Д.Н.,                  Кашин В.А.,                   Сулейманов М.Д.,                  Юмаев М.М.,                    Погребная Я.А., Миргородская М.Г. Маханова Т.А.                                     Бардыго Н.С.        Шаймарданова Л.К.      Горбатко Е.С.                                    </t>
  </si>
  <si>
    <t>1,2</t>
  </si>
  <si>
    <t>Данные о публикационной активности в 2018 году</t>
  </si>
  <si>
    <t>3-3</t>
  </si>
  <si>
    <t>Сведения о международной деятельности по направлению подготовки _________________________________</t>
  </si>
  <si>
    <t>Численность  иностранных студентов (кроме стран СНГ), завершивших обучение в отчетном году</t>
  </si>
  <si>
    <t xml:space="preserve">Численность иностранных студентов из стран СНГ, завершивших обучение в отчетном году; </t>
  </si>
  <si>
    <t>Численность иностранных граждан из числа ППС (включая работающих по срочным трудовым договорам)</t>
  </si>
  <si>
    <t>Численность преподавателей, участвовавших в образовательной деятельности в иностранных вузах не менее семестра (триместра);</t>
  </si>
  <si>
    <t>Численность  студентов вуза, обучающихся по очной форме обучения, прошедших обучение за рубежом не менее семестра (триместра)</t>
  </si>
  <si>
    <t>Численность студентов зарубежных вузов, прошедших обучение по очной форме обучения не менее семестра</t>
  </si>
  <si>
    <t>Доходы вуза от выполнения НИОКР и образовательной деятельности из иностранных источников</t>
  </si>
  <si>
    <t>Направленность 38.03.01 Экономика</t>
  </si>
  <si>
    <t>Приложение 23</t>
  </si>
  <si>
    <t>Сведения об учебно-материальной базе образовательного процесса  по образовательной программе по направлениям подготовки                                                         38.03.01 Экономика, 38.04.01 Экономика</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</si>
</sst>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sz val="10"/>
      <color theme="1"/>
      <name val="Calibri"/>
      <family val="2"/>
      <charset val="204"/>
      <scheme val="minor"/>
    </font>
    <font>
      <sz val="9"/>
      <color theme="1"/>
      <name val="Calibri"/>
      <family val="2"/>
      <charset val="204"/>
      <scheme val="minor"/>
    </font>
    <font>
      <sz val="9"/>
      <color theme="1"/>
      <name val="Times New Roman"/>
      <family val="1"/>
      <charset val="204"/>
    </font>
    <font>
      <b/>
      <sz val="11"/>
      <color theme="1"/>
      <name val="Times New Roman"/>
      <family val="1"/>
      <charset val="204"/>
    </font>
    <font>
      <b/>
      <sz val="10"/>
      <color theme="1"/>
      <name val="Times New Roman"/>
      <family val="1"/>
      <charset val="204"/>
    </font>
    <font>
      <b/>
      <sz val="8"/>
      <color theme="1"/>
      <name val="Times New Roman"/>
      <family val="1"/>
      <charset val="204"/>
    </font>
    <font>
      <sz val="11"/>
      <name val="Times New Roman"/>
      <family val="1"/>
      <charset val="204"/>
    </font>
    <font>
      <sz val="11"/>
      <name val="Arial"/>
      <family val="2"/>
      <charset val="204"/>
    </font>
    <font>
      <sz val="11"/>
      <color rgb="FFFF0000"/>
      <name val="Calibri"/>
      <family val="2"/>
      <charset val="204"/>
      <scheme val="minor"/>
    </font>
    <font>
      <sz val="11"/>
      <color rgb="FFFF0000"/>
      <name val="Times New Roman"/>
      <family val="1"/>
      <charset val="204"/>
    </font>
    <font>
      <b/>
      <sz val="11"/>
      <name val="Times New Roman"/>
      <family val="1"/>
      <charset val="204"/>
    </font>
    <font>
      <sz val="11"/>
      <name val="Calibri"/>
      <family val="2"/>
      <charset val="204"/>
      <scheme val="minor"/>
    </font>
    <font>
      <sz val="9"/>
      <name val="Times New Roman"/>
      <family val="1"/>
      <charset val="204"/>
    </font>
    <font>
      <sz val="10"/>
      <name val="Times New Roman"/>
      <family val="1"/>
      <charset val="204"/>
    </font>
    <font>
      <sz val="10"/>
      <color rgb="FF006600"/>
      <name val="Times New Roman"/>
      <family val="1"/>
      <charset val="204"/>
    </font>
    <font>
      <sz val="8"/>
      <name val="Times New Roman"/>
      <family val="1"/>
      <charset val="204"/>
    </font>
    <font>
      <sz val="8"/>
      <color theme="1"/>
      <name val="Calibri"/>
      <family val="2"/>
      <charset val="204"/>
      <scheme val="minor"/>
    </font>
    <font>
      <sz val="8"/>
      <color rgb="FF000000"/>
      <name val="Times New Roman"/>
      <family val="1"/>
      <charset val="204"/>
    </font>
    <font>
      <sz val="8"/>
      <color indexed="8"/>
      <name val="Times New Roman"/>
      <family val="1"/>
      <charset val="204"/>
    </font>
    <font>
      <b/>
      <sz val="10"/>
      <name val="Times New Roman"/>
      <family val="1"/>
      <charset val="204"/>
    </font>
    <font>
      <b/>
      <sz val="8"/>
      <color indexed="8"/>
      <name val="Times New Roman"/>
      <family val="1"/>
      <charset val="204"/>
    </font>
    <font>
      <b/>
      <sz val="11"/>
      <color indexed="8"/>
      <name val="Times New Roman"/>
      <family val="1"/>
      <charset val="204"/>
    </font>
    <font>
      <b/>
      <sz val="12"/>
      <color theme="1"/>
      <name val="Times New Roman"/>
      <family val="1"/>
      <charset val="204"/>
    </font>
    <font>
      <b/>
      <sz val="9"/>
      <name val="Times New Roman"/>
      <family val="1"/>
      <charset val="204"/>
    </font>
    <font>
      <b/>
      <sz val="8"/>
      <name val="Times New Roman"/>
      <family val="1"/>
      <charset val="204"/>
    </font>
    <font>
      <sz val="9"/>
      <name val="Arial"/>
      <family val="2"/>
      <charset val="204"/>
    </font>
    <font>
      <sz val="10"/>
      <color rgb="FFC00000"/>
      <name val="Times New Roman"/>
      <family val="1"/>
      <charset val="204"/>
    </font>
    <font>
      <sz val="12"/>
      <color theme="1"/>
      <name val="Times New Roman"/>
      <family val="1"/>
      <charset val="204"/>
    </font>
    <font>
      <b/>
      <sz val="11"/>
      <name val="Calibri"/>
      <family val="2"/>
      <charset val="204"/>
      <scheme val="minor"/>
    </font>
    <font>
      <sz val="10"/>
      <name val="Arial"/>
    </font>
    <font>
      <sz val="8"/>
      <name val="Tahoma"/>
      <family val="2"/>
      <charset val="204"/>
    </font>
    <font>
      <sz val="12"/>
      <color rgb="FF000000"/>
      <name val="Times New Roman"/>
      <family val="1"/>
      <charset val="204"/>
    </font>
    <font>
      <sz val="10"/>
      <color rgb="FF333333"/>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indexed="9"/>
        <bgColor indexed="16"/>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34" fillId="0" borderId="0"/>
  </cellStyleXfs>
  <cellXfs count="346">
    <xf numFmtId="0" fontId="0" fillId="0" borderId="0" xfId="0"/>
    <xf numFmtId="0" fontId="2" fillId="0" borderId="0" xfId="0" applyFont="1"/>
    <xf numFmtId="0" fontId="1" fillId="0" borderId="0" xfId="0" applyFont="1" applyAlignment="1">
      <alignment horizontal="center"/>
    </xf>
    <xf numFmtId="0" fontId="0" fillId="0" borderId="1" xfId="0" applyBorder="1"/>
    <xf numFmtId="0" fontId="3" fillId="0" borderId="1" xfId="0" applyFont="1" applyBorder="1"/>
    <xf numFmtId="0" fontId="5" fillId="0" borderId="0" xfId="0" applyFont="1" applyAlignment="1">
      <alignment horizontal="right"/>
    </xf>
    <xf numFmtId="0" fontId="0" fillId="0" borderId="0" xfId="0" applyAlignment="1">
      <alignment horizontal="center"/>
    </xf>
    <xf numFmtId="0" fontId="2" fillId="0" borderId="1" xfId="0" applyFont="1" applyBorder="1"/>
    <xf numFmtId="0" fontId="3" fillId="0" borderId="0" xfId="0" applyFont="1"/>
    <xf numFmtId="0" fontId="5" fillId="0" borderId="0" xfId="0" applyFont="1"/>
    <xf numFmtId="0" fontId="3" fillId="0" borderId="1" xfId="0" applyFont="1" applyBorder="1" applyAlignment="1">
      <alignment horizontal="justify" vertical="center" wrapText="1"/>
    </xf>
    <xf numFmtId="0" fontId="3" fillId="0" borderId="0" xfId="0" applyFont="1" applyAlignment="1">
      <alignment horizontal="right"/>
    </xf>
    <xf numFmtId="0" fontId="2" fillId="0" borderId="0" xfId="0" applyFont="1" applyAlignment="1">
      <alignment horizontal="center"/>
    </xf>
    <xf numFmtId="0" fontId="0" fillId="0" borderId="0" xfId="0" applyAlignment="1">
      <alignment horizontal="left"/>
    </xf>
    <xf numFmtId="0" fontId="9"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0" borderId="0" xfId="0" applyFont="1" applyAlignment="1">
      <alignment horizontal="left"/>
    </xf>
    <xf numFmtId="0" fontId="3" fillId="0" borderId="0" xfId="0" applyFont="1" applyAlignment="1">
      <alignment wrapText="1"/>
    </xf>
    <xf numFmtId="0" fontId="0" fillId="0" borderId="0" xfId="0" applyAlignment="1">
      <alignment wrapText="1"/>
    </xf>
    <xf numFmtId="0" fontId="0" fillId="0" borderId="0" xfId="0" applyAlignment="1">
      <alignment horizontal="right"/>
    </xf>
    <xf numFmtId="0" fontId="0" fillId="0" borderId="0" xfId="0" applyAlignment="1">
      <alignment horizontal="right" wrapText="1"/>
    </xf>
    <xf numFmtId="0" fontId="2"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wrapText="1"/>
    </xf>
    <xf numFmtId="0" fontId="0" fillId="0" borderId="0" xfId="0" applyAlignment="1">
      <alignment horizontal="left" wrapText="1"/>
    </xf>
    <xf numFmtId="0" fontId="2" fillId="0" borderId="1" xfId="0" applyFont="1" applyBorder="1" applyAlignment="1">
      <alignment horizontal="left"/>
    </xf>
    <xf numFmtId="0" fontId="0" fillId="0" borderId="1" xfId="0"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center" vertical="center" wrapText="1"/>
    </xf>
    <xf numFmtId="0" fontId="7" fillId="0" borderId="0" xfId="0" applyFont="1" applyAlignment="1">
      <alignment horizontal="center" vertical="top" wrapText="1"/>
    </xf>
    <xf numFmtId="0" fontId="0" fillId="0" borderId="0" xfId="0" applyAlignment="1">
      <alignment horizontal="center" wrapText="1"/>
    </xf>
    <xf numFmtId="0" fontId="0" fillId="0" borderId="1" xfId="0" applyBorder="1" applyAlignment="1">
      <alignment vertical="top" wrapText="1"/>
    </xf>
    <xf numFmtId="0" fontId="0" fillId="0" borderId="0" xfId="0" applyAlignment="1">
      <alignment horizontal="center" vertical="center" wrapText="1"/>
    </xf>
    <xf numFmtId="0" fontId="3" fillId="0" borderId="1" xfId="0" applyFont="1" applyBorder="1" applyAlignment="1">
      <alignment vertical="center" wrapText="1"/>
    </xf>
    <xf numFmtId="0" fontId="7" fillId="0" borderId="0" xfId="0" applyFont="1" applyAlignment="1">
      <alignment horizontal="center" wrapText="1"/>
    </xf>
    <xf numFmtId="0" fontId="9" fillId="0" borderId="1" xfId="0" applyFont="1" applyBorder="1" applyAlignment="1">
      <alignment vertical="top" wrapText="1"/>
    </xf>
    <xf numFmtId="0" fontId="0" fillId="0" borderId="0" xfId="0" applyAlignment="1">
      <alignment horizontal="center" vertical="top" wrapText="1"/>
    </xf>
    <xf numFmtId="0" fontId="10"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11" fillId="2" borderId="1" xfId="0" applyFont="1" applyFill="1" applyBorder="1" applyAlignment="1">
      <alignment horizontal="center" vertical="center" wrapText="1" readingOrder="1"/>
    </xf>
    <xf numFmtId="0" fontId="12" fillId="2" borderId="1" xfId="0" applyFont="1" applyFill="1" applyBorder="1" applyAlignment="1">
      <alignment vertical="top" wrapText="1"/>
    </xf>
    <xf numFmtId="0" fontId="6" fillId="0" borderId="0" xfId="0" applyFont="1"/>
    <xf numFmtId="0" fontId="13" fillId="0" borderId="0" xfId="0" applyFont="1"/>
    <xf numFmtId="0" fontId="14" fillId="0" borderId="0" xfId="0" applyFont="1"/>
    <xf numFmtId="0" fontId="11" fillId="0" borderId="0" xfId="0" applyFont="1"/>
    <xf numFmtId="0" fontId="16" fillId="0" borderId="0" xfId="0" applyFont="1"/>
    <xf numFmtId="0" fontId="18" fillId="0" borderId="0" xfId="0" applyFont="1"/>
    <xf numFmtId="0" fontId="1" fillId="0" borderId="0" xfId="0" applyFont="1" applyAlignment="1">
      <alignment horizontal="center" vertical="center" wrapText="1"/>
    </xf>
    <xf numFmtId="0" fontId="2" fillId="0" borderId="0" xfId="0" applyFont="1" applyAlignment="1">
      <alignment horizontal="right"/>
    </xf>
    <xf numFmtId="0" fontId="8" fillId="0" borderId="0" xfId="0" applyFont="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19" fillId="0" borderId="1" xfId="0" applyFont="1" applyBorder="1" applyAlignment="1">
      <alignment horizontal="justify" vertical="center" wrapText="1"/>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xf numFmtId="0" fontId="20" fillId="2" borderId="1" xfId="0" applyFont="1" applyFill="1" applyBorder="1" applyAlignment="1">
      <alignment horizontal="center" vertical="top"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22" fillId="0" borderId="5" xfId="0" applyFont="1" applyBorder="1" applyAlignment="1">
      <alignment horizontal="center" vertical="center" wrapText="1"/>
    </xf>
    <xf numFmtId="0" fontId="20" fillId="2" borderId="5" xfId="0" applyFont="1" applyFill="1" applyBorder="1" applyAlignment="1">
      <alignment horizontal="center"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horizontal="center" vertical="center"/>
    </xf>
    <xf numFmtId="0" fontId="23" fillId="3" borderId="0" xfId="0" applyFont="1" applyFill="1" applyAlignment="1">
      <alignment horizontal="center" vertical="center" wrapText="1"/>
    </xf>
    <xf numFmtId="0" fontId="2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20" fillId="2" borderId="8" xfId="0" applyFont="1" applyFill="1" applyBorder="1" applyAlignment="1">
      <alignment horizontal="center" vertical="top" wrapText="1"/>
    </xf>
    <xf numFmtId="0" fontId="4" fillId="0" borderId="8" xfId="0" applyFont="1" applyBorder="1" applyAlignment="1">
      <alignment horizontal="center" vertical="top" wrapText="1"/>
    </xf>
    <xf numFmtId="0" fontId="4" fillId="0" borderId="8" xfId="0" applyFont="1" applyBorder="1" applyAlignment="1">
      <alignment horizontal="center" vertical="center" wrapText="1"/>
    </xf>
    <xf numFmtId="0" fontId="4" fillId="0" borderId="0" xfId="0" applyFont="1" applyAlignment="1">
      <alignment horizontal="center" vertical="top" wrapText="1"/>
    </xf>
    <xf numFmtId="0" fontId="10" fillId="0" borderId="1" xfId="0" applyFont="1" applyBorder="1" applyAlignment="1">
      <alignment horizontal="center" vertical="center" wrapText="1"/>
    </xf>
    <xf numFmtId="0" fontId="15" fillId="0" borderId="0" xfId="0" applyFont="1"/>
    <xf numFmtId="0" fontId="8" fillId="0" borderId="0" xfId="0" applyFont="1"/>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lignment wrapText="1"/>
    </xf>
    <xf numFmtId="0" fontId="24" fillId="0" borderId="1" xfId="0" applyFont="1" applyBorder="1" applyAlignment="1">
      <alignment horizontal="center"/>
    </xf>
    <xf numFmtId="0" fontId="2" fillId="0" borderId="1" xfId="0" applyFont="1" applyBorder="1" applyAlignment="1">
      <alignment wrapText="1"/>
    </xf>
    <xf numFmtId="49" fontId="4" fillId="0" borderId="1" xfId="0" applyNumberFormat="1" applyFont="1" applyBorder="1" applyAlignment="1">
      <alignment vertical="center" wrapText="1"/>
    </xf>
    <xf numFmtId="0" fontId="28" fillId="0" borderId="1" xfId="0" applyFont="1" applyBorder="1" applyAlignment="1">
      <alignment wrapText="1"/>
    </xf>
    <xf numFmtId="0" fontId="28" fillId="0" borderId="1" xfId="0" applyFont="1" applyBorder="1" applyAlignment="1">
      <alignment horizontal="center"/>
    </xf>
    <xf numFmtId="0" fontId="28" fillId="0" borderId="1" xfId="0" applyFont="1" applyBorder="1"/>
    <xf numFmtId="0" fontId="9" fillId="0" borderId="1" xfId="0" applyFont="1" applyBorder="1"/>
    <xf numFmtId="0" fontId="8" fillId="0" borderId="1" xfId="0" applyFont="1" applyBorder="1"/>
    <xf numFmtId="0" fontId="3" fillId="0" borderId="0" xfId="0" applyFont="1" applyAlignment="1">
      <alignment horizontal="left" vertical="top"/>
    </xf>
    <xf numFmtId="0" fontId="0" fillId="0" borderId="0" xfId="0" applyAlignment="1">
      <alignment vertical="top"/>
    </xf>
    <xf numFmtId="49" fontId="3" fillId="0" borderId="1" xfId="0" applyNumberFormat="1" applyFont="1" applyBorder="1" applyAlignment="1">
      <alignment vertical="center" wrapText="1"/>
    </xf>
    <xf numFmtId="0" fontId="28"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horizontal="center"/>
    </xf>
    <xf numFmtId="0" fontId="11" fillId="0" borderId="0" xfId="0" applyFont="1" applyAlignment="1">
      <alignment horizontal="center" vertical="top" wrapText="1"/>
    </xf>
    <xf numFmtId="0" fontId="11" fillId="0" borderId="1" xfId="0" applyFont="1" applyBorder="1" applyAlignment="1">
      <alignment wrapText="1"/>
    </xf>
    <xf numFmtId="0" fontId="11" fillId="0" borderId="2" xfId="0" applyFont="1" applyBorder="1" applyAlignment="1">
      <alignment horizontal="left" vertical="center" wrapText="1"/>
    </xf>
    <xf numFmtId="0" fontId="11" fillId="0" borderId="1" xfId="0" applyFont="1" applyBorder="1" applyAlignment="1">
      <alignment horizontal="center"/>
    </xf>
    <xf numFmtId="0" fontId="15" fillId="0" borderId="1" xfId="0" applyFont="1" applyBorder="1" applyAlignment="1">
      <alignment horizontal="center"/>
    </xf>
    <xf numFmtId="0" fontId="11"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xf>
    <xf numFmtId="0" fontId="2" fillId="0" borderId="0" xfId="0" applyFont="1" applyAlignment="1">
      <alignment horizontal="left"/>
    </xf>
    <xf numFmtId="0" fontId="2" fillId="0" borderId="1" xfId="0" applyFont="1" applyBorder="1" applyAlignment="1">
      <alignment vertical="top" wrapText="1"/>
    </xf>
    <xf numFmtId="0" fontId="2" fillId="0" borderId="0" xfId="0" applyFont="1" applyAlignment="1">
      <alignment horizontal="left" vertical="top"/>
    </xf>
    <xf numFmtId="0" fontId="11" fillId="0" borderId="1" xfId="0" applyFont="1" applyBorder="1" applyAlignment="1">
      <alignment horizontal="left" vertical="center" wrapText="1"/>
    </xf>
    <xf numFmtId="0" fontId="29" fillId="0" borderId="1" xfId="0" applyFont="1" applyBorder="1" applyAlignment="1">
      <alignment vertical="center" wrapText="1"/>
    </xf>
    <xf numFmtId="0" fontId="30" fillId="0" borderId="0" xfId="0" applyFont="1" applyAlignment="1">
      <alignment wrapText="1"/>
    </xf>
    <xf numFmtId="0" fontId="2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2" xfId="0" applyFont="1" applyBorder="1"/>
    <xf numFmtId="0" fontId="11" fillId="0" borderId="1" xfId="0" applyFont="1" applyBorder="1"/>
    <xf numFmtId="0" fontId="11" fillId="0" borderId="0" xfId="0" applyFont="1" applyAlignment="1">
      <alignment horizontal="left" vertical="center"/>
    </xf>
    <xf numFmtId="0" fontId="11" fillId="0" borderId="9" xfId="0" applyFont="1" applyBorder="1"/>
    <xf numFmtId="0" fontId="31" fillId="0" borderId="1" xfId="0" applyFont="1" applyBorder="1" applyAlignment="1">
      <alignment vertical="center" wrapText="1"/>
    </xf>
    <xf numFmtId="0" fontId="15" fillId="0" borderId="1" xfId="0" applyFont="1" applyBorder="1" applyAlignment="1">
      <alignment horizontal="center" vertical="center" wrapText="1"/>
    </xf>
    <xf numFmtId="0" fontId="11" fillId="0" borderId="2" xfId="0" applyFont="1" applyBorder="1" applyAlignment="1">
      <alignment wrapText="1"/>
    </xf>
    <xf numFmtId="0" fontId="11" fillId="0" borderId="3" xfId="0" applyFont="1" applyBorder="1" applyAlignment="1">
      <alignment wrapText="1"/>
    </xf>
    <xf numFmtId="0" fontId="11" fillId="0" borderId="2" xfId="0" applyFont="1" applyBorder="1" applyAlignment="1">
      <alignment horizontal="center" wrapText="1"/>
    </xf>
    <xf numFmtId="0" fontId="11" fillId="0" borderId="4" xfId="0" applyFont="1" applyBorder="1" applyAlignment="1">
      <alignment horizontal="center" wrapText="1"/>
    </xf>
    <xf numFmtId="0" fontId="11" fillId="0" borderId="1" xfId="0" applyFont="1" applyBorder="1" applyAlignment="1">
      <alignment vertical="center" wrapText="1"/>
    </xf>
    <xf numFmtId="0" fontId="11" fillId="0" borderId="4" xfId="0" applyFont="1" applyBorder="1" applyAlignment="1">
      <alignment wrapText="1"/>
    </xf>
    <xf numFmtId="0" fontId="11"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2" fillId="4"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18" fillId="0" borderId="1" xfId="0" applyFont="1" applyBorder="1" applyAlignment="1">
      <alignment horizontal="center"/>
    </xf>
    <xf numFmtId="0" fontId="18" fillId="0" borderId="1" xfId="0" applyFont="1" applyBorder="1"/>
    <xf numFmtId="0" fontId="24" fillId="0" borderId="1" xfId="0" applyFont="1" applyBorder="1"/>
    <xf numFmtId="0" fontId="4" fillId="0" borderId="0" xfId="0" applyFont="1" applyAlignment="1">
      <alignment horizontal="center" vertical="center"/>
    </xf>
    <xf numFmtId="0" fontId="21" fillId="0" borderId="0" xfId="0" applyFont="1" applyAlignment="1">
      <alignment horizontal="center" vertical="center"/>
    </xf>
    <xf numFmtId="0" fontId="2" fillId="0" borderId="0" xfId="0" applyFont="1" applyAlignment="1">
      <alignment wrapText="1"/>
    </xf>
    <xf numFmtId="0" fontId="2" fillId="0" borderId="2"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14" fontId="0" fillId="0" borderId="0" xfId="0" applyNumberFormat="1"/>
    <xf numFmtId="0" fontId="32" fillId="0" borderId="0" xfId="0" applyFont="1" applyAlignment="1">
      <alignment horizontal="justify"/>
    </xf>
    <xf numFmtId="0" fontId="32" fillId="0" borderId="0" xfId="0" applyFont="1" applyAlignment="1">
      <alignment wrapText="1"/>
    </xf>
    <xf numFmtId="0" fontId="32" fillId="0" borderId="1" xfId="0" applyFont="1" applyBorder="1" applyAlignment="1">
      <alignment wrapText="1"/>
    </xf>
    <xf numFmtId="0" fontId="32" fillId="0" borderId="1" xfId="0" applyFont="1" applyBorder="1" applyAlignment="1">
      <alignment horizontal="justify"/>
    </xf>
    <xf numFmtId="0" fontId="36" fillId="0" borderId="0" xfId="0" applyFont="1" applyAlignment="1">
      <alignment horizontal="justify"/>
    </xf>
    <xf numFmtId="0" fontId="32" fillId="0" borderId="2" xfId="0" applyFont="1" applyBorder="1" applyAlignment="1">
      <alignment horizontal="justify"/>
    </xf>
    <xf numFmtId="0" fontId="2" fillId="0" borderId="0" xfId="0" applyFont="1" applyAlignment="1">
      <alignment vertical="center" wrapText="1"/>
    </xf>
    <xf numFmtId="0" fontId="36" fillId="0" borderId="1" xfId="0" applyFont="1" applyBorder="1" applyAlignment="1">
      <alignment horizontal="justify"/>
    </xf>
    <xf numFmtId="0" fontId="18" fillId="0" borderId="0" xfId="0" applyFont="1" applyAlignment="1">
      <alignment horizontal="left" wrapText="1"/>
    </xf>
    <xf numFmtId="0" fontId="18" fillId="0" borderId="1" xfId="0" applyFont="1" applyBorder="1" applyAlignment="1">
      <alignment horizontal="left" wrapText="1"/>
    </xf>
    <xf numFmtId="0" fontId="37" fillId="0" borderId="0" xfId="0" applyFont="1" applyAlignment="1">
      <alignment wrapText="1"/>
    </xf>
    <xf numFmtId="0" fontId="2" fillId="0" borderId="1" xfId="0" applyFont="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wrapText="1"/>
    </xf>
    <xf numFmtId="0" fontId="2" fillId="0" borderId="1" xfId="0" applyFont="1" applyBorder="1" applyAlignment="1">
      <alignment horizontal="center"/>
    </xf>
    <xf numFmtId="49" fontId="7" fillId="0" borderId="1" xfId="0" applyNumberFormat="1" applyFont="1" applyBorder="1" applyAlignment="1">
      <alignment horizontal="center" vertical="center" wrapText="1"/>
    </xf>
    <xf numFmtId="0" fontId="18"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vertical="center" wrapText="1"/>
    </xf>
    <xf numFmtId="0" fontId="15" fillId="0" borderId="7" xfId="0" applyFont="1" applyBorder="1" applyAlignment="1">
      <alignment horizontal="center" wrapText="1"/>
    </xf>
    <xf numFmtId="0" fontId="11" fillId="0" borderId="7" xfId="0" applyFont="1" applyBorder="1" applyAlignment="1">
      <alignment horizont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8" fillId="0" borderId="7" xfId="0" applyFont="1" applyBorder="1" applyAlignment="1">
      <alignment horizontal="center" wrapText="1"/>
    </xf>
    <xf numFmtId="0" fontId="2" fillId="0" borderId="7" xfId="0" applyFont="1" applyBorder="1" applyAlignment="1">
      <alignment horizontal="center" wrapText="1"/>
    </xf>
    <xf numFmtId="0" fontId="0" fillId="0" borderId="0" xfId="0" applyAlignment="1">
      <alignment horizontal="center"/>
    </xf>
    <xf numFmtId="0" fontId="11" fillId="0" borderId="1" xfId="0" applyFont="1" applyBorder="1" applyAlignment="1">
      <alignment vertical="center" wrapText="1"/>
    </xf>
    <xf numFmtId="0" fontId="3" fillId="0" borderId="0" xfId="0" applyFont="1" applyAlignment="1">
      <alignment horizontal="right"/>
    </xf>
    <xf numFmtId="0" fontId="5" fillId="0" borderId="0" xfId="0" applyFont="1" applyAlignment="1">
      <alignment horizontal="righ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horizontal="right"/>
    </xf>
    <xf numFmtId="0" fontId="8" fillId="0" borderId="1" xfId="0" applyFont="1" applyBorder="1" applyAlignment="1">
      <alignment horizont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15" fillId="0" borderId="1" xfId="0" applyFont="1" applyBorder="1" applyAlignment="1">
      <alignment horizont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8" fillId="0" borderId="0" xfId="0" applyFont="1" applyAlignment="1">
      <alignment horizontal="center" wrapText="1"/>
    </xf>
    <xf numFmtId="0" fontId="0" fillId="0" borderId="0" xfId="0" applyAlignment="1">
      <alignment horizont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xf numFmtId="0" fontId="8" fillId="0" borderId="0" xfId="0" applyFont="1" applyAlignment="1">
      <alignment horizontal="center"/>
    </xf>
    <xf numFmtId="0" fontId="3" fillId="0" borderId="2" xfId="0" applyFont="1" applyBorder="1" applyAlignment="1">
      <alignment horizontal="center" vertical="center" wrapText="1"/>
    </xf>
    <xf numFmtId="0" fontId="0" fillId="0" borderId="4" xfId="0" applyBorder="1" applyAlignment="1">
      <alignment vertical="center" wrapText="1"/>
    </xf>
    <xf numFmtId="0" fontId="15" fillId="0" borderId="0" xfId="0" applyFont="1"/>
    <xf numFmtId="0" fontId="8" fillId="0" borderId="0" xfId="0" applyFont="1"/>
    <xf numFmtId="0" fontId="15"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xf numFmtId="0" fontId="17" fillId="0" borderId="1" xfId="0" applyFont="1" applyBorder="1"/>
    <xf numFmtId="0" fontId="2" fillId="0" borderId="0" xfId="0" applyFont="1" applyAlignment="1">
      <alignment horizontal="center" wrapText="1"/>
    </xf>
    <xf numFmtId="0" fontId="0" fillId="0" borderId="0" xfId="0"/>
    <xf numFmtId="0" fontId="15" fillId="0" borderId="1" xfId="0" applyFont="1" applyBorder="1"/>
    <xf numFmtId="0" fontId="7" fillId="0" borderId="0" xfId="0" applyFont="1" applyAlignment="1">
      <alignment horizontal="center" vertical="top"/>
    </xf>
    <xf numFmtId="0" fontId="8" fillId="0" borderId="0" xfId="0" applyFont="1" applyAlignment="1">
      <alignment horizontal="center" vertical="center" wrapText="1"/>
    </xf>
    <xf numFmtId="0" fontId="0" fillId="0" borderId="0" xfId="0" applyAlignment="1">
      <alignment horizontal="center" vertical="center" wrapText="1"/>
    </xf>
    <xf numFmtId="0" fontId="2" fillId="0" borderId="1" xfId="0" applyFont="1" applyBorder="1"/>
    <xf numFmtId="0" fontId="2" fillId="0" borderId="1" xfId="0" applyFont="1" applyBorder="1" applyAlignment="1">
      <alignment wrapText="1"/>
    </xf>
    <xf numFmtId="0" fontId="15" fillId="0" borderId="1" xfId="0" applyFont="1" applyBorder="1" applyAlignment="1">
      <alignment wrapText="1"/>
    </xf>
    <xf numFmtId="0" fontId="8" fillId="0" borderId="0" xfId="0" applyFont="1" applyAlignment="1">
      <alignment horizontal="left"/>
    </xf>
    <xf numFmtId="0" fontId="0" fillId="0" borderId="0" xfId="0" applyAlignment="1">
      <alignment horizontal="left"/>
    </xf>
    <xf numFmtId="0" fontId="2" fillId="0" borderId="5" xfId="0" applyFont="1" applyBorder="1"/>
    <xf numFmtId="0" fontId="2" fillId="0" borderId="8" xfId="0" applyFont="1" applyBorder="1"/>
    <xf numFmtId="0" fontId="2" fillId="0" borderId="6" xfId="0" applyFont="1" applyBorder="1"/>
    <xf numFmtId="0" fontId="24" fillId="0" borderId="5"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6" xfId="0" applyFont="1" applyBorder="1" applyAlignment="1">
      <alignment horizontal="center" vertical="center" wrapText="1"/>
    </xf>
    <xf numFmtId="0" fontId="18" fillId="0" borderId="1" xfId="0" applyFont="1" applyBorder="1" applyAlignment="1">
      <alignment vertical="center"/>
    </xf>
    <xf numFmtId="0" fontId="18"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9"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11" fillId="0" borderId="3" xfId="0" applyFont="1" applyBorder="1" applyAlignment="1">
      <alignment vertical="center"/>
    </xf>
    <xf numFmtId="0" fontId="11" fillId="0" borderId="4" xfId="0" applyFont="1" applyBorder="1" applyAlignment="1">
      <alignment vertical="center"/>
    </xf>
    <xf numFmtId="0" fontId="0" fillId="0" borderId="0" xfId="0" applyAlignment="1">
      <alignment wrapText="1"/>
    </xf>
    <xf numFmtId="0" fontId="2" fillId="0" borderId="2" xfId="0" applyFont="1" applyBorder="1" applyAlignment="1">
      <alignment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wrapText="1"/>
    </xf>
    <xf numFmtId="0" fontId="2" fillId="0" borderId="3" xfId="0" applyFont="1" applyBorder="1" applyAlignment="1">
      <alignment vertical="center" wrapText="1"/>
    </xf>
    <xf numFmtId="0" fontId="8" fillId="0" borderId="7" xfId="0" applyFont="1" applyBorder="1" applyAlignment="1">
      <alignment horizontal="center" vertical="top" wrapText="1"/>
    </xf>
    <xf numFmtId="0" fontId="2" fillId="0" borderId="2" xfId="0" applyFont="1" applyBorder="1"/>
    <xf numFmtId="0" fontId="2" fillId="0" borderId="4" xfId="0" applyFont="1" applyBorder="1"/>
    <xf numFmtId="0" fontId="11" fillId="0" borderId="5" xfId="0" applyFont="1" applyBorder="1" applyAlignment="1">
      <alignment horizontal="center" wrapText="1"/>
    </xf>
    <xf numFmtId="0" fontId="2" fillId="0" borderId="4" xfId="0" applyFont="1" applyBorder="1" applyAlignment="1">
      <alignment vertical="center" wrapText="1"/>
    </xf>
    <xf numFmtId="0" fontId="0" fillId="0" borderId="0" xfId="0" applyAlignment="1">
      <alignment horizontal="righ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8" fillId="0" borderId="7" xfId="0" applyFont="1" applyBorder="1" applyAlignment="1">
      <alignment horizontal="center" vertical="center" wrapText="1"/>
    </xf>
    <xf numFmtId="0" fontId="0" fillId="0" borderId="7" xfId="0" applyBorder="1" applyAlignment="1">
      <alignment wrapText="1"/>
    </xf>
    <xf numFmtId="0" fontId="0" fillId="0" borderId="7" xfId="0" applyBorder="1"/>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2" fillId="0" borderId="1" xfId="0" applyFont="1" applyBorder="1" applyAlignment="1">
      <alignment horizontal="center" vertical="center" wrapText="1"/>
    </xf>
    <xf numFmtId="0" fontId="7" fillId="0" borderId="0" xfId="0" applyFont="1" applyAlignment="1">
      <alignment horizontal="center" vertical="top"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15" fillId="0" borderId="0" xfId="0" applyFont="1" applyAlignment="1">
      <alignment horizontal="center" vertical="center" wrapText="1"/>
    </xf>
    <xf numFmtId="0" fontId="11" fillId="0" borderId="0" xfId="0" applyFont="1" applyAlignment="1">
      <alignment wrapText="1"/>
    </xf>
    <xf numFmtId="0" fontId="11" fillId="0" borderId="0" xfId="0" applyFont="1"/>
    <xf numFmtId="0" fontId="11" fillId="0" borderId="8" xfId="0" applyFont="1" applyBorder="1" applyAlignment="1">
      <alignment horizontal="center" wrapText="1"/>
    </xf>
    <xf numFmtId="0" fontId="11" fillId="0" borderId="6" xfId="0" applyFont="1" applyBorder="1" applyAlignment="1">
      <alignment wrapText="1"/>
    </xf>
    <xf numFmtId="0" fontId="11" fillId="0" borderId="2" xfId="0" applyFont="1" applyBorder="1"/>
    <xf numFmtId="0" fontId="11" fillId="0" borderId="4" xfId="0" applyFont="1" applyBorder="1"/>
    <xf numFmtId="0" fontId="11" fillId="0" borderId="1" xfId="0" applyFont="1" applyBorder="1" applyAlignment="1">
      <alignment horizontal="left" vertical="center" wrapText="1"/>
    </xf>
    <xf numFmtId="0" fontId="11" fillId="0" borderId="1" xfId="0" applyFont="1" applyBorder="1" applyAlignment="1">
      <alignment wrapText="1"/>
    </xf>
    <xf numFmtId="0" fontId="14" fillId="0" borderId="0" xfId="0" applyFont="1" applyAlignment="1">
      <alignment horizontal="center" vertical="top" wrapText="1"/>
    </xf>
    <xf numFmtId="0" fontId="13" fillId="0" borderId="0" xfId="0" applyFont="1" applyAlignment="1">
      <alignment wrapText="1"/>
    </xf>
    <xf numFmtId="0" fontId="13" fillId="0" borderId="0" xfId="0" applyFont="1"/>
    <xf numFmtId="0" fontId="11" fillId="0" borderId="0" xfId="0" applyFont="1" applyAlignment="1">
      <alignment horizontal="center" vertical="top" wrapText="1"/>
    </xf>
    <xf numFmtId="0" fontId="16" fillId="0" borderId="0" xfId="0" applyFont="1" applyAlignment="1">
      <alignment wrapText="1"/>
    </xf>
    <xf numFmtId="0" fontId="16" fillId="0" borderId="0" xfId="0" applyFont="1"/>
    <xf numFmtId="0" fontId="11" fillId="0" borderId="7" xfId="0" applyFont="1" applyBorder="1" applyAlignment="1">
      <alignment horizontal="center" vertical="center" wrapText="1"/>
    </xf>
    <xf numFmtId="0" fontId="11" fillId="0" borderId="7" xfId="0" applyFont="1" applyBorder="1"/>
    <xf numFmtId="0" fontId="17" fillId="0" borderId="0" xfId="0" applyFont="1" applyAlignment="1">
      <alignment horizontal="center" vertical="top" wrapText="1"/>
    </xf>
    <xf numFmtId="0" fontId="2" fillId="0" borderId="1" xfId="0" applyFont="1" applyBorder="1" applyAlignment="1">
      <alignment horizontal="left" vertical="center" wrapText="1"/>
    </xf>
    <xf numFmtId="0" fontId="3" fillId="0" borderId="0" xfId="0" applyFont="1" applyAlignment="1">
      <alignment horizontal="left"/>
    </xf>
    <xf numFmtId="0" fontId="2" fillId="0" borderId="0" xfId="0" applyFont="1" applyAlignment="1">
      <alignment horizontal="center"/>
    </xf>
    <xf numFmtId="0" fontId="27"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top" wrapText="1"/>
    </xf>
    <xf numFmtId="0" fontId="2" fillId="0" borderId="4" xfId="0" applyFont="1" applyBorder="1" applyAlignment="1">
      <alignment vertical="top" wrapText="1"/>
    </xf>
    <xf numFmtId="0" fontId="8" fillId="0" borderId="2" xfId="0" applyFont="1" applyBorder="1" applyAlignment="1">
      <alignment vertical="center" wrapText="1"/>
    </xf>
    <xf numFmtId="0" fontId="8" fillId="0" borderId="3" xfId="0" applyFont="1" applyBorder="1" applyAlignment="1">
      <alignment vertical="center" wrapText="1"/>
    </xf>
    <xf numFmtId="0" fontId="2" fillId="0" borderId="3" xfId="0" applyFont="1" applyBorder="1" applyAlignment="1">
      <alignment horizontal="center" vertical="center" wrapText="1"/>
    </xf>
    <xf numFmtId="0" fontId="32" fillId="0" borderId="2" xfId="0" applyFont="1" applyBorder="1" applyAlignment="1">
      <alignment horizontal="justify"/>
    </xf>
    <xf numFmtId="0" fontId="2" fillId="0" borderId="0" xfId="0" applyFont="1" applyAlignment="1">
      <alignment horizontal="right"/>
    </xf>
    <xf numFmtId="0" fontId="2" fillId="0" borderId="1" xfId="0" applyFont="1" applyBorder="1" applyAlignment="1">
      <alignment vertical="top" wrapText="1"/>
    </xf>
    <xf numFmtId="0" fontId="0" fillId="0" borderId="1" xfId="0" applyBorder="1" applyAlignment="1">
      <alignment vertical="center" wrapText="1"/>
    </xf>
    <xf numFmtId="0" fontId="27" fillId="0" borderId="0" xfId="0" applyFont="1" applyAlignment="1">
      <alignment horizontal="center"/>
    </xf>
    <xf numFmtId="0" fontId="32" fillId="0" borderId="0" xfId="0" applyFont="1" applyAlignment="1">
      <alignment horizontal="center"/>
    </xf>
    <xf numFmtId="0" fontId="0" fillId="0" borderId="3" xfId="0" applyBorder="1" applyAlignment="1">
      <alignment vertical="center" wrapText="1"/>
    </xf>
    <xf numFmtId="0" fontId="0" fillId="0" borderId="3" xfId="0" applyBorder="1" applyAlignment="1">
      <alignment horizontal="center" vertical="center" wrapText="1"/>
    </xf>
    <xf numFmtId="0" fontId="8" fillId="0" borderId="1" xfId="0" applyFont="1" applyBorder="1" applyAlignment="1">
      <alignment vertical="center" wrapText="1"/>
    </xf>
    <xf numFmtId="0" fontId="0" fillId="0" borderId="0" xfId="0" applyAlignment="1">
      <alignment vertical="top" wrapText="1"/>
    </xf>
    <xf numFmtId="0" fontId="15" fillId="0" borderId="3" xfId="0" applyFont="1" applyBorder="1" applyAlignment="1">
      <alignment horizontal="center" vertical="center" wrapText="1"/>
    </xf>
    <xf numFmtId="0" fontId="15" fillId="0" borderId="1" xfId="0" applyFont="1" applyBorder="1" applyAlignment="1">
      <alignment vertical="center"/>
    </xf>
    <xf numFmtId="0" fontId="15" fillId="4" borderId="1" xfId="0" applyFont="1" applyFill="1" applyBorder="1" applyAlignment="1">
      <alignment horizontal="center" vertical="center"/>
    </xf>
    <xf numFmtId="0" fontId="15" fillId="5" borderId="1" xfId="0" applyFont="1" applyFill="1" applyBorder="1" applyAlignment="1">
      <alignment horizontal="center" vertical="center"/>
    </xf>
    <xf numFmtId="0" fontId="15" fillId="6" borderId="1" xfId="0" applyFont="1" applyFill="1" applyBorder="1" applyAlignment="1">
      <alignment horizontal="center" vertical="center"/>
    </xf>
    <xf numFmtId="0" fontId="0" fillId="0" borderId="0" xfId="0" applyAlignment="1">
      <alignment vertical="center"/>
    </xf>
    <xf numFmtId="49" fontId="11" fillId="0" borderId="1" xfId="1" applyNumberFormat="1" applyFont="1" applyBorder="1" applyAlignment="1">
      <alignment horizontal="center" vertical="center" wrapText="1"/>
    </xf>
    <xf numFmtId="0" fontId="11" fillId="0" borderId="6"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14" fontId="11" fillId="0" borderId="1" xfId="0" applyNumberFormat="1" applyFont="1" applyBorder="1" applyAlignment="1">
      <alignment horizontal="center" vertical="center"/>
    </xf>
    <xf numFmtId="0" fontId="11" fillId="0" borderId="0" xfId="0" applyFont="1" applyAlignment="1">
      <alignment horizontal="center" vertical="center" wrapText="1"/>
    </xf>
    <xf numFmtId="0" fontId="11" fillId="0" borderId="5" xfId="0" applyFont="1" applyBorder="1" applyAlignment="1">
      <alignment horizontal="center" vertical="center"/>
    </xf>
    <xf numFmtId="14" fontId="11" fillId="0" borderId="0" xfId="0" applyNumberFormat="1" applyFont="1" applyAlignment="1">
      <alignment horizontal="center" vertical="center"/>
    </xf>
    <xf numFmtId="0" fontId="2" fillId="0" borderId="2" xfId="0" applyFont="1" applyBorder="1" applyAlignment="1">
      <alignment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35" fillId="0" borderId="1" xfId="1" applyNumberFormat="1" applyFont="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18" fillId="0" borderId="1" xfId="0" applyFont="1" applyBorder="1" applyAlignment="1">
      <alignment horizontal="center" vertical="top" wrapText="1"/>
    </xf>
    <xf numFmtId="49" fontId="3" fillId="0" borderId="1" xfId="0"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workbookViewId="0">
      <selection activeCell="U6" sqref="U6"/>
    </sheetView>
  </sheetViews>
  <sheetFormatPr defaultRowHeight="14.5" x14ac:dyDescent="0.35"/>
  <cols>
    <col min="1" max="1" width="9.453125" customWidth="1"/>
    <col min="2" max="2" width="21.7265625" style="8" customWidth="1"/>
    <col min="3" max="3" width="12.7265625" customWidth="1"/>
    <col min="4" max="4" width="10.7265625" customWidth="1"/>
    <col min="5" max="5" width="17" customWidth="1"/>
    <col min="6" max="6" width="13.26953125" customWidth="1"/>
    <col min="7" max="7" width="9.54296875" customWidth="1"/>
    <col min="8" max="8" width="16.81640625" customWidth="1"/>
    <col min="9" max="9" width="18.26953125" customWidth="1"/>
    <col min="10" max="10" width="5" customWidth="1"/>
    <col min="11" max="12" width="5.7265625" customWidth="1"/>
    <col min="13" max="13" width="5.453125" customWidth="1"/>
    <col min="14" max="14" width="5" customWidth="1"/>
    <col min="15" max="15" width="6.26953125" customWidth="1"/>
    <col min="16" max="16" width="4.7265625" customWidth="1"/>
    <col min="17" max="17" width="6.26953125" customWidth="1"/>
    <col min="18" max="18" width="7.26953125" customWidth="1"/>
    <col min="19" max="19" width="5.54296875" customWidth="1"/>
    <col min="20" max="20" width="7.26953125" customWidth="1"/>
    <col min="21" max="21" width="6.453125" customWidth="1"/>
  </cols>
  <sheetData>
    <row r="1" spans="1:21" ht="15.75" customHeight="1" x14ac:dyDescent="0.35">
      <c r="A1" s="1"/>
      <c r="C1" s="1"/>
      <c r="D1" s="1"/>
      <c r="E1" s="1"/>
      <c r="F1" s="1"/>
      <c r="G1" s="1"/>
      <c r="H1" s="1"/>
      <c r="I1" s="1" t="s">
        <v>2</v>
      </c>
      <c r="J1" s="1"/>
      <c r="K1" s="1"/>
      <c r="L1" s="1"/>
      <c r="M1" s="1"/>
      <c r="N1" s="1"/>
      <c r="O1" s="1"/>
      <c r="P1" s="1"/>
      <c r="Q1" s="1"/>
      <c r="R1" s="11"/>
      <c r="S1" s="54"/>
      <c r="T1" s="54"/>
      <c r="U1" s="54"/>
    </row>
    <row r="2" spans="1:21" ht="18" customHeight="1" x14ac:dyDescent="0.35">
      <c r="A2" s="179" t="s">
        <v>137</v>
      </c>
      <c r="B2" s="180"/>
      <c r="C2" s="180"/>
      <c r="D2" s="180"/>
      <c r="E2" s="180"/>
      <c r="F2" s="180"/>
      <c r="G2" s="180"/>
      <c r="H2" s="180"/>
      <c r="I2" s="180"/>
      <c r="J2" s="55"/>
      <c r="K2" s="55"/>
      <c r="L2" s="55"/>
      <c r="M2" s="55"/>
      <c r="N2" s="55"/>
      <c r="O2" s="55"/>
      <c r="P2" s="55"/>
      <c r="Q2" s="55"/>
      <c r="R2" s="55"/>
      <c r="S2" s="55"/>
      <c r="T2" s="55"/>
      <c r="U2" s="55"/>
    </row>
    <row r="3" spans="1:21" ht="18" customHeight="1" x14ac:dyDescent="0.35">
      <c r="A3" s="179" t="s">
        <v>214</v>
      </c>
      <c r="B3" s="183"/>
      <c r="C3" s="183"/>
      <c r="D3" s="183"/>
      <c r="E3" s="183"/>
      <c r="F3" s="183"/>
      <c r="G3" s="183"/>
      <c r="H3" s="183"/>
      <c r="I3" s="183"/>
      <c r="J3" s="55"/>
      <c r="K3" s="55"/>
      <c r="L3" s="55"/>
      <c r="M3" s="55"/>
      <c r="N3" s="55"/>
      <c r="O3" s="55"/>
      <c r="P3" s="55"/>
      <c r="Q3" s="55"/>
      <c r="R3" s="55"/>
      <c r="S3" s="55"/>
      <c r="T3" s="55"/>
      <c r="U3" s="55"/>
    </row>
    <row r="4" spans="1:21" ht="15" customHeight="1" x14ac:dyDescent="0.35">
      <c r="A4" s="181" t="s">
        <v>500</v>
      </c>
      <c r="B4" s="182"/>
      <c r="C4" s="182"/>
      <c r="D4" s="182"/>
      <c r="E4" s="182"/>
      <c r="F4" s="182"/>
      <c r="G4" s="182"/>
      <c r="H4" s="182"/>
      <c r="I4" s="182"/>
      <c r="J4" s="28"/>
      <c r="K4" s="28"/>
      <c r="L4" s="28"/>
      <c r="M4" s="28"/>
      <c r="N4" s="28"/>
      <c r="O4" s="28"/>
      <c r="P4" s="28"/>
      <c r="Q4" s="28"/>
      <c r="R4" s="28"/>
      <c r="S4" s="1"/>
      <c r="T4" s="1"/>
      <c r="U4" s="1"/>
    </row>
    <row r="5" spans="1:21" s="2" customFormat="1" ht="48.75" customHeight="1" x14ac:dyDescent="0.35">
      <c r="A5" s="176" t="s">
        <v>165</v>
      </c>
      <c r="B5" s="176" t="s">
        <v>204</v>
      </c>
      <c r="C5" s="176" t="s">
        <v>166</v>
      </c>
      <c r="D5" s="176" t="s">
        <v>5</v>
      </c>
      <c r="E5" s="178" t="s">
        <v>200</v>
      </c>
      <c r="F5" s="178"/>
      <c r="G5" s="178"/>
      <c r="H5" s="178"/>
      <c r="I5" s="176" t="s">
        <v>201</v>
      </c>
      <c r="J5" s="29"/>
      <c r="K5" s="29"/>
      <c r="L5" s="29"/>
      <c r="M5" s="29"/>
      <c r="N5" s="29"/>
      <c r="O5" s="29"/>
      <c r="P5" s="29"/>
      <c r="Q5" s="29"/>
      <c r="R5" s="29"/>
      <c r="S5" s="29"/>
      <c r="T5" s="29"/>
      <c r="U5" s="29"/>
    </row>
    <row r="6" spans="1:21" s="18" customFormat="1" ht="77.5" customHeight="1" x14ac:dyDescent="0.35">
      <c r="A6" s="177"/>
      <c r="B6" s="177"/>
      <c r="C6" s="177"/>
      <c r="D6" s="177"/>
      <c r="E6" s="118" t="s">
        <v>168</v>
      </c>
      <c r="F6" s="118" t="s">
        <v>169</v>
      </c>
      <c r="G6" s="118" t="s">
        <v>170</v>
      </c>
      <c r="H6" s="118" t="s">
        <v>202</v>
      </c>
      <c r="I6" s="177"/>
    </row>
    <row r="7" spans="1:21" s="18" customFormat="1" ht="28.4" customHeight="1" x14ac:dyDescent="0.35">
      <c r="A7" s="170" t="s">
        <v>186</v>
      </c>
      <c r="B7" s="168" t="s">
        <v>220</v>
      </c>
      <c r="C7" s="168" t="s">
        <v>249</v>
      </c>
      <c r="D7" s="119" t="s">
        <v>20</v>
      </c>
      <c r="E7" s="119">
        <v>5</v>
      </c>
      <c r="F7" s="119">
        <v>0</v>
      </c>
      <c r="G7" s="119">
        <v>0</v>
      </c>
      <c r="H7" s="119">
        <v>17</v>
      </c>
      <c r="I7" s="133">
        <v>186</v>
      </c>
    </row>
    <row r="8" spans="1:21" s="18" customFormat="1" ht="28.4" customHeight="1" x14ac:dyDescent="0.35">
      <c r="A8" s="171"/>
      <c r="B8" s="173"/>
      <c r="C8" s="173"/>
      <c r="D8" s="119" t="s">
        <v>3</v>
      </c>
      <c r="E8" s="119">
        <v>0</v>
      </c>
      <c r="F8" s="119">
        <v>0</v>
      </c>
      <c r="G8" s="119">
        <v>0</v>
      </c>
      <c r="H8" s="119">
        <v>46</v>
      </c>
      <c r="I8" s="133">
        <v>159</v>
      </c>
    </row>
    <row r="9" spans="1:21" s="18" customFormat="1" ht="42" customHeight="1" x14ac:dyDescent="0.35">
      <c r="A9" s="172"/>
      <c r="B9" s="169"/>
      <c r="C9" s="169"/>
      <c r="D9" s="119" t="s">
        <v>252</v>
      </c>
      <c r="E9" s="119">
        <v>0</v>
      </c>
      <c r="F9" s="119">
        <v>0</v>
      </c>
      <c r="G9" s="119">
        <v>0</v>
      </c>
      <c r="H9" s="119">
        <v>33</v>
      </c>
      <c r="I9" s="119">
        <v>178</v>
      </c>
    </row>
    <row r="10" spans="1:21" s="18" customFormat="1" ht="27" customHeight="1" x14ac:dyDescent="0.35">
      <c r="A10" s="174" t="s">
        <v>501</v>
      </c>
      <c r="B10" s="175"/>
      <c r="C10" s="175"/>
      <c r="D10" s="175"/>
      <c r="E10" s="175"/>
      <c r="F10" s="175"/>
      <c r="G10" s="175"/>
      <c r="H10" s="175"/>
      <c r="I10" s="175"/>
    </row>
    <row r="11" spans="1:21" s="18" customFormat="1" ht="34.4" customHeight="1" x14ac:dyDescent="0.35">
      <c r="A11" s="176" t="s">
        <v>165</v>
      </c>
      <c r="B11" s="176" t="s">
        <v>204</v>
      </c>
      <c r="C11" s="176" t="s">
        <v>166</v>
      </c>
      <c r="D11" s="176" t="s">
        <v>5</v>
      </c>
      <c r="E11" s="178" t="s">
        <v>200</v>
      </c>
      <c r="F11" s="178"/>
      <c r="G11" s="178"/>
      <c r="H11" s="178"/>
      <c r="I11" s="176" t="s">
        <v>201</v>
      </c>
    </row>
    <row r="12" spans="1:21" s="18" customFormat="1" ht="63.65" customHeight="1" x14ac:dyDescent="0.35">
      <c r="A12" s="177"/>
      <c r="B12" s="177"/>
      <c r="C12" s="177"/>
      <c r="D12" s="177"/>
      <c r="E12" s="118" t="s">
        <v>168</v>
      </c>
      <c r="F12" s="118" t="s">
        <v>169</v>
      </c>
      <c r="G12" s="118" t="s">
        <v>170</v>
      </c>
      <c r="H12" s="118" t="s">
        <v>202</v>
      </c>
      <c r="I12" s="177"/>
    </row>
    <row r="13" spans="1:21" s="18" customFormat="1" ht="32.5" customHeight="1" x14ac:dyDescent="0.35">
      <c r="A13" s="168" t="s">
        <v>250</v>
      </c>
      <c r="B13" s="168" t="s">
        <v>222</v>
      </c>
      <c r="C13" s="170" t="s">
        <v>251</v>
      </c>
      <c r="D13" s="119" t="s">
        <v>20</v>
      </c>
      <c r="E13" s="120">
        <v>0</v>
      </c>
      <c r="F13" s="120">
        <v>0</v>
      </c>
      <c r="G13" s="120">
        <v>0</v>
      </c>
      <c r="H13" s="120">
        <v>1</v>
      </c>
      <c r="I13" s="120">
        <v>60</v>
      </c>
    </row>
    <row r="14" spans="1:21" s="18" customFormat="1" ht="22.15" customHeight="1" x14ac:dyDescent="0.35">
      <c r="A14" s="169"/>
      <c r="B14" s="169"/>
      <c r="C14" s="172"/>
      <c r="D14" s="119" t="s">
        <v>3</v>
      </c>
      <c r="E14" s="120">
        <v>0</v>
      </c>
      <c r="F14" s="120">
        <v>0</v>
      </c>
      <c r="G14" s="120">
        <v>0</v>
      </c>
      <c r="H14" s="120">
        <v>44</v>
      </c>
      <c r="I14" s="120">
        <v>86</v>
      </c>
    </row>
    <row r="15" spans="1:21" ht="15" x14ac:dyDescent="0.25">
      <c r="A15" s="51"/>
      <c r="B15" s="52"/>
      <c r="C15" s="51"/>
      <c r="D15" s="51"/>
      <c r="E15" s="51"/>
      <c r="F15" s="51"/>
      <c r="G15" s="51"/>
      <c r="H15" s="51"/>
      <c r="I15" s="51"/>
    </row>
  </sheetData>
  <mergeCells count="22">
    <mergeCell ref="A2:I2"/>
    <mergeCell ref="A5:A6"/>
    <mergeCell ref="B5:B6"/>
    <mergeCell ref="C5:C6"/>
    <mergeCell ref="D5:D6"/>
    <mergeCell ref="E5:H5"/>
    <mergeCell ref="I5:I6"/>
    <mergeCell ref="A4:I4"/>
    <mergeCell ref="A3:I3"/>
    <mergeCell ref="A13:A14"/>
    <mergeCell ref="A7:A9"/>
    <mergeCell ref="B7:B9"/>
    <mergeCell ref="C7:C9"/>
    <mergeCell ref="B13:B14"/>
    <mergeCell ref="C13:C14"/>
    <mergeCell ref="A10:I10"/>
    <mergeCell ref="A11:A12"/>
    <mergeCell ref="B11:B12"/>
    <mergeCell ref="C11:C12"/>
    <mergeCell ref="D11:D12"/>
    <mergeCell ref="E11:H11"/>
    <mergeCell ref="I11:I12"/>
  </mergeCells>
  <pageMargins left="0.70866141732283472" right="0.51181102362204722" top="0.55118110236220474" bottom="0.55118110236220474"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C6" sqref="C6:F6"/>
    </sheetView>
  </sheetViews>
  <sheetFormatPr defaultRowHeight="14.5" x14ac:dyDescent="0.35"/>
  <cols>
    <col min="1" max="1" width="4" customWidth="1"/>
    <col min="2" max="2" width="23.26953125" customWidth="1"/>
    <col min="3" max="3" width="20.54296875" customWidth="1"/>
    <col min="4" max="4" width="20.26953125" customWidth="1"/>
    <col min="5" max="5" width="18.7265625" customWidth="1"/>
    <col min="6" max="6" width="33.26953125" customWidth="1"/>
  </cols>
  <sheetData>
    <row r="1" spans="1:13" x14ac:dyDescent="0.35">
      <c r="A1" s="8"/>
      <c r="B1" s="8"/>
      <c r="C1" s="8"/>
      <c r="D1" s="185"/>
      <c r="E1" s="189"/>
      <c r="F1" s="20" t="s">
        <v>35</v>
      </c>
    </row>
    <row r="2" spans="1:13" x14ac:dyDescent="0.35">
      <c r="A2" s="200" t="s">
        <v>164</v>
      </c>
      <c r="B2" s="245"/>
      <c r="C2" s="245"/>
      <c r="D2" s="245"/>
      <c r="E2" s="245"/>
      <c r="F2" s="245"/>
    </row>
    <row r="3" spans="1:13" x14ac:dyDescent="0.35">
      <c r="A3" s="269" t="s">
        <v>234</v>
      </c>
      <c r="B3" s="270"/>
      <c r="C3" s="270"/>
      <c r="D3" s="270"/>
      <c r="E3" s="270"/>
      <c r="F3" s="270"/>
      <c r="G3" s="270"/>
      <c r="H3" s="271"/>
      <c r="I3" s="271"/>
      <c r="J3" s="271"/>
      <c r="K3" s="271"/>
      <c r="L3" s="271"/>
      <c r="M3" s="271"/>
    </row>
    <row r="4" spans="1:13" ht="15" x14ac:dyDescent="0.25">
      <c r="A4" s="268"/>
      <c r="B4" s="245"/>
      <c r="C4" s="245"/>
      <c r="D4" s="245"/>
      <c r="E4" s="245"/>
      <c r="F4" s="245"/>
    </row>
    <row r="5" spans="1:13" ht="42.75" customHeight="1" x14ac:dyDescent="0.35">
      <c r="A5" s="221" t="s">
        <v>235</v>
      </c>
      <c r="B5" s="245"/>
      <c r="C5" s="245"/>
      <c r="D5" s="245"/>
      <c r="E5" s="245"/>
      <c r="F5" s="245"/>
    </row>
    <row r="6" spans="1:13" ht="72" customHeight="1" x14ac:dyDescent="0.35">
      <c r="A6" s="3" t="s">
        <v>0</v>
      </c>
      <c r="B6" s="21" t="s">
        <v>161</v>
      </c>
      <c r="C6" s="166" t="s">
        <v>46</v>
      </c>
      <c r="D6" s="166" t="s">
        <v>189</v>
      </c>
      <c r="E6" s="166" t="s">
        <v>47</v>
      </c>
      <c r="F6" s="166" t="s">
        <v>48</v>
      </c>
    </row>
    <row r="7" spans="1:13" ht="15" customHeight="1" x14ac:dyDescent="0.35">
      <c r="A7" s="266">
        <v>1</v>
      </c>
      <c r="B7" s="267" t="s">
        <v>220</v>
      </c>
      <c r="C7" s="7" t="s">
        <v>376</v>
      </c>
      <c r="D7" s="257" t="s">
        <v>385</v>
      </c>
      <c r="E7" s="272"/>
      <c r="F7" s="272"/>
    </row>
    <row r="8" spans="1:13" x14ac:dyDescent="0.35">
      <c r="A8" s="266"/>
      <c r="B8" s="267"/>
      <c r="C8" s="7" t="s">
        <v>386</v>
      </c>
      <c r="D8" s="305"/>
      <c r="E8" s="273"/>
      <c r="F8" s="273"/>
    </row>
    <row r="9" spans="1:13" ht="28.5" x14ac:dyDescent="0.35">
      <c r="A9" s="266"/>
      <c r="B9" s="267"/>
      <c r="C9" s="88" t="s">
        <v>473</v>
      </c>
      <c r="D9" s="305"/>
      <c r="E9" s="273"/>
      <c r="F9" s="273"/>
    </row>
    <row r="10" spans="1:13" ht="56.5" x14ac:dyDescent="0.35">
      <c r="A10" s="266"/>
      <c r="B10" s="267"/>
      <c r="C10" s="88" t="s">
        <v>387</v>
      </c>
      <c r="D10" s="258"/>
      <c r="E10" s="274"/>
      <c r="F10" s="274"/>
    </row>
    <row r="13" spans="1:13" ht="30" customHeight="1" x14ac:dyDescent="0.35">
      <c r="A13" s="221" t="s">
        <v>236</v>
      </c>
      <c r="B13" s="245"/>
      <c r="C13" s="245"/>
      <c r="D13" s="245"/>
      <c r="E13" s="245"/>
      <c r="F13" s="245"/>
    </row>
    <row r="14" spans="1:13" ht="28" x14ac:dyDescent="0.35">
      <c r="A14" s="266">
        <v>1</v>
      </c>
      <c r="B14" s="267" t="s">
        <v>237</v>
      </c>
      <c r="C14" s="252"/>
      <c r="D14" s="166" t="s">
        <v>388</v>
      </c>
      <c r="E14" s="272"/>
      <c r="F14" s="272"/>
    </row>
    <row r="15" spans="1:13" ht="28" x14ac:dyDescent="0.35">
      <c r="A15" s="266"/>
      <c r="B15" s="267"/>
      <c r="C15" s="253"/>
      <c r="D15" s="166" t="s">
        <v>389</v>
      </c>
      <c r="E15" s="274"/>
      <c r="F15" s="274"/>
    </row>
  </sheetData>
  <mergeCells count="16">
    <mergeCell ref="A13:F13"/>
    <mergeCell ref="A14:A15"/>
    <mergeCell ref="B14:B15"/>
    <mergeCell ref="E14:E15"/>
    <mergeCell ref="F14:F15"/>
    <mergeCell ref="C14:C15"/>
    <mergeCell ref="A7:A10"/>
    <mergeCell ref="B7:B10"/>
    <mergeCell ref="D1:E1"/>
    <mergeCell ref="A2:F2"/>
    <mergeCell ref="A4:F4"/>
    <mergeCell ref="A5:F5"/>
    <mergeCell ref="A3:M3"/>
    <mergeCell ref="D7:D10"/>
    <mergeCell ref="E7:E10"/>
    <mergeCell ref="F7:F10"/>
  </mergeCells>
  <pageMargins left="0.51181102362204722" right="0.5118110236220472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7" workbookViewId="0">
      <selection activeCell="K15" sqref="K15"/>
    </sheetView>
  </sheetViews>
  <sheetFormatPr defaultRowHeight="14.5" x14ac:dyDescent="0.35"/>
  <cols>
    <col min="1" max="1" width="2.453125" customWidth="1"/>
    <col min="2" max="2" width="27.453125" customWidth="1"/>
    <col min="3" max="3" width="10.54296875" customWidth="1"/>
    <col min="5" max="5" width="10.453125" customWidth="1"/>
    <col min="6" max="6" width="18.26953125" customWidth="1"/>
    <col min="7" max="7" width="18.7265625" customWidth="1"/>
    <col min="8" max="8" width="14.453125" customWidth="1"/>
  </cols>
  <sheetData>
    <row r="1" spans="1:16" x14ac:dyDescent="0.35">
      <c r="A1" s="8"/>
      <c r="B1" s="8"/>
      <c r="C1" s="8"/>
      <c r="D1" s="185"/>
      <c r="E1" s="189"/>
      <c r="F1" s="256" t="s">
        <v>38</v>
      </c>
      <c r="G1" s="218"/>
      <c r="H1" s="218"/>
    </row>
    <row r="2" spans="1:16" ht="17.649999999999999" customHeight="1" x14ac:dyDescent="0.35">
      <c r="A2" s="200" t="s">
        <v>159</v>
      </c>
      <c r="B2" s="218"/>
      <c r="C2" s="218"/>
      <c r="D2" s="218"/>
      <c r="E2" s="218"/>
      <c r="F2" s="218"/>
      <c r="G2" s="218"/>
      <c r="H2" s="218"/>
    </row>
    <row r="3" spans="1:16" x14ac:dyDescent="0.35">
      <c r="A3" s="269" t="s">
        <v>234</v>
      </c>
      <c r="B3" s="270"/>
      <c r="C3" s="270"/>
      <c r="D3" s="270"/>
      <c r="E3" s="270"/>
      <c r="F3" s="270"/>
      <c r="G3" s="270"/>
      <c r="H3" s="271"/>
      <c r="I3" s="271"/>
      <c r="J3" s="271"/>
      <c r="K3" s="271"/>
      <c r="L3" s="271"/>
      <c r="M3" s="271"/>
    </row>
    <row r="4" spans="1:16" ht="15" x14ac:dyDescent="0.25">
      <c r="A4" s="284"/>
      <c r="B4" s="285"/>
      <c r="C4" s="285"/>
      <c r="D4" s="285"/>
      <c r="E4" s="285"/>
      <c r="F4" s="285"/>
      <c r="G4" s="286"/>
      <c r="H4" s="286"/>
    </row>
    <row r="5" spans="1:16" ht="21.65" customHeight="1" x14ac:dyDescent="0.35">
      <c r="A5" s="104"/>
      <c r="B5" s="275" t="s">
        <v>238</v>
      </c>
      <c r="C5" s="288"/>
      <c r="D5" s="288"/>
      <c r="E5" s="288"/>
      <c r="F5" s="288"/>
      <c r="G5" s="288"/>
      <c r="H5" s="289"/>
      <c r="I5" s="289"/>
      <c r="J5" s="51"/>
      <c r="K5" s="51"/>
      <c r="L5" s="51"/>
      <c r="M5" s="51"/>
      <c r="N5" s="51"/>
      <c r="O5" s="51"/>
      <c r="P5" s="51"/>
    </row>
    <row r="6" spans="1:16" ht="21.65" customHeight="1" x14ac:dyDescent="0.35">
      <c r="A6" s="287" t="s">
        <v>256</v>
      </c>
      <c r="B6" s="288"/>
      <c r="C6" s="288"/>
      <c r="D6" s="288"/>
      <c r="E6" s="288"/>
      <c r="F6" s="288"/>
      <c r="G6" s="289"/>
      <c r="H6" s="289"/>
      <c r="I6" s="51"/>
      <c r="J6" s="51"/>
      <c r="K6" s="51"/>
      <c r="L6" s="51"/>
      <c r="M6" s="51"/>
      <c r="N6" s="51"/>
      <c r="O6" s="51"/>
      <c r="P6" s="51"/>
    </row>
    <row r="7" spans="1:16" x14ac:dyDescent="0.35">
      <c r="A7" s="280" t="s">
        <v>0</v>
      </c>
      <c r="B7" s="282" t="s">
        <v>455</v>
      </c>
      <c r="C7" s="283" t="s">
        <v>51</v>
      </c>
      <c r="D7" s="254" t="s">
        <v>57</v>
      </c>
      <c r="E7" s="278"/>
      <c r="F7" s="278"/>
      <c r="G7" s="278"/>
      <c r="H7" s="279"/>
      <c r="I7" s="50"/>
      <c r="J7" s="50"/>
      <c r="K7" s="50"/>
      <c r="L7" s="50"/>
      <c r="M7" s="50"/>
      <c r="N7" s="50"/>
      <c r="O7" s="50"/>
      <c r="P7" s="50"/>
    </row>
    <row r="8" spans="1:16" ht="48" customHeight="1" x14ac:dyDescent="0.35">
      <c r="A8" s="281"/>
      <c r="B8" s="282"/>
      <c r="C8" s="283"/>
      <c r="D8" s="105" t="s">
        <v>52</v>
      </c>
      <c r="E8" s="105" t="s">
        <v>53</v>
      </c>
      <c r="F8" s="105" t="s">
        <v>55</v>
      </c>
      <c r="G8" s="105" t="s">
        <v>54</v>
      </c>
      <c r="H8" s="105" t="s">
        <v>56</v>
      </c>
      <c r="I8" s="50"/>
      <c r="J8" s="50"/>
      <c r="K8" s="50"/>
      <c r="L8" s="50"/>
      <c r="M8" s="50"/>
      <c r="N8" s="50"/>
      <c r="O8" s="50"/>
      <c r="P8" s="50"/>
    </row>
    <row r="9" spans="1:16" ht="36.75" customHeight="1" x14ac:dyDescent="0.35">
      <c r="A9" s="121">
        <v>1</v>
      </c>
      <c r="B9" s="106" t="s">
        <v>220</v>
      </c>
      <c r="C9" s="107">
        <v>87</v>
      </c>
      <c r="D9" s="107">
        <v>18</v>
      </c>
      <c r="E9" s="107">
        <v>27</v>
      </c>
      <c r="F9" s="107">
        <v>29</v>
      </c>
      <c r="G9" s="107">
        <v>13</v>
      </c>
      <c r="H9" s="107">
        <v>0</v>
      </c>
      <c r="I9" s="50"/>
      <c r="J9" s="50"/>
      <c r="K9" s="50"/>
      <c r="L9" s="50"/>
      <c r="M9" s="50"/>
      <c r="N9" s="50"/>
      <c r="O9" s="50"/>
      <c r="P9" s="50"/>
    </row>
    <row r="10" spans="1:16" ht="18.649999999999999" customHeight="1" x14ac:dyDescent="0.35">
      <c r="A10" s="122"/>
      <c r="B10" s="115" t="s">
        <v>162</v>
      </c>
      <c r="C10" s="108">
        <v>87</v>
      </c>
      <c r="D10" s="108">
        <v>18</v>
      </c>
      <c r="E10" s="108">
        <v>27</v>
      </c>
      <c r="F10" s="108">
        <v>29</v>
      </c>
      <c r="G10" s="108">
        <v>13</v>
      </c>
      <c r="H10" s="108">
        <v>0</v>
      </c>
      <c r="I10" s="50"/>
      <c r="J10" s="50"/>
      <c r="K10" s="50"/>
      <c r="L10" s="50"/>
      <c r="M10" s="50"/>
      <c r="N10" s="50"/>
      <c r="O10" s="50"/>
      <c r="P10" s="50"/>
    </row>
    <row r="11" spans="1:16" ht="14.65" customHeight="1" x14ac:dyDescent="0.25">
      <c r="A11" s="275"/>
      <c r="B11" s="276"/>
      <c r="C11" s="276"/>
      <c r="D11" s="276"/>
      <c r="E11" s="276"/>
      <c r="F11" s="276"/>
      <c r="G11" s="277"/>
      <c r="H11" s="277"/>
      <c r="I11" s="50"/>
      <c r="J11" s="50"/>
      <c r="K11" s="50"/>
      <c r="L11" s="50"/>
      <c r="M11" s="50"/>
      <c r="N11" s="50"/>
      <c r="O11" s="50"/>
      <c r="P11" s="50"/>
    </row>
    <row r="12" spans="1:16" ht="14.65" customHeight="1" x14ac:dyDescent="0.35">
      <c r="A12" s="275" t="s">
        <v>238</v>
      </c>
      <c r="B12" s="276"/>
      <c r="C12" s="276"/>
      <c r="D12" s="276"/>
      <c r="E12" s="276"/>
      <c r="F12" s="276"/>
      <c r="G12" s="277"/>
      <c r="H12" s="277"/>
      <c r="I12" s="123"/>
      <c r="J12" s="123"/>
      <c r="K12" s="123"/>
      <c r="L12" s="123"/>
      <c r="M12" s="123"/>
      <c r="N12" s="50"/>
      <c r="O12" s="50"/>
      <c r="P12" s="50"/>
    </row>
    <row r="13" spans="1:16" ht="14.65" customHeight="1" x14ac:dyDescent="0.35">
      <c r="A13" s="292" t="s">
        <v>346</v>
      </c>
      <c r="B13" s="292"/>
      <c r="C13" s="292"/>
      <c r="D13" s="292"/>
      <c r="E13" s="292"/>
      <c r="F13" s="292"/>
      <c r="G13" s="292"/>
      <c r="H13" s="292"/>
      <c r="I13" s="50"/>
      <c r="J13" s="50"/>
      <c r="K13" s="50"/>
      <c r="L13" s="50"/>
      <c r="M13" s="50"/>
      <c r="N13" s="50"/>
      <c r="O13" s="50"/>
      <c r="P13" s="50"/>
    </row>
    <row r="14" spans="1:16" x14ac:dyDescent="0.35">
      <c r="A14" s="280" t="s">
        <v>0</v>
      </c>
      <c r="B14" s="282" t="s">
        <v>161</v>
      </c>
      <c r="C14" s="283" t="s">
        <v>51</v>
      </c>
      <c r="D14" s="254" t="s">
        <v>57</v>
      </c>
      <c r="E14" s="278"/>
      <c r="F14" s="278"/>
      <c r="G14" s="278"/>
      <c r="H14" s="279"/>
      <c r="I14" s="50"/>
      <c r="J14" s="50"/>
      <c r="K14" s="50"/>
      <c r="L14" s="50"/>
      <c r="M14" s="50"/>
      <c r="N14" s="50"/>
      <c r="O14" s="50"/>
      <c r="P14" s="50"/>
    </row>
    <row r="15" spans="1:16" ht="42.5" x14ac:dyDescent="0.35">
      <c r="A15" s="281"/>
      <c r="B15" s="282"/>
      <c r="C15" s="283"/>
      <c r="D15" s="105" t="s">
        <v>52</v>
      </c>
      <c r="E15" s="105" t="s">
        <v>53</v>
      </c>
      <c r="F15" s="105" t="s">
        <v>55</v>
      </c>
      <c r="G15" s="105" t="s">
        <v>54</v>
      </c>
      <c r="H15" s="105" t="s">
        <v>56</v>
      </c>
      <c r="I15" s="50"/>
      <c r="J15" s="50"/>
      <c r="K15" s="50"/>
      <c r="L15" s="50"/>
      <c r="M15" s="50"/>
      <c r="N15" s="50"/>
      <c r="O15" s="50"/>
      <c r="P15" s="50"/>
    </row>
    <row r="16" spans="1:16" x14ac:dyDescent="0.35">
      <c r="A16" s="121">
        <v>1</v>
      </c>
      <c r="B16" s="106" t="s">
        <v>220</v>
      </c>
      <c r="C16" s="107">
        <v>148</v>
      </c>
      <c r="D16" s="107">
        <v>2</v>
      </c>
      <c r="E16" s="107">
        <v>22</v>
      </c>
      <c r="F16" s="107">
        <v>124</v>
      </c>
      <c r="G16" s="107">
        <v>56</v>
      </c>
      <c r="H16" s="107">
        <v>0</v>
      </c>
      <c r="I16" s="50"/>
      <c r="J16" s="50"/>
      <c r="K16" s="50"/>
      <c r="L16" s="50"/>
      <c r="M16" s="50"/>
      <c r="N16" s="50"/>
      <c r="O16" s="50"/>
      <c r="P16" s="50"/>
    </row>
    <row r="17" spans="1:16" x14ac:dyDescent="0.35">
      <c r="A17" s="122"/>
      <c r="B17" s="115" t="s">
        <v>162</v>
      </c>
      <c r="C17" s="108">
        <f>SUM(C16:C16)</f>
        <v>148</v>
      </c>
      <c r="D17" s="108">
        <v>2</v>
      </c>
      <c r="E17" s="108">
        <v>22</v>
      </c>
      <c r="F17" s="108">
        <v>124</v>
      </c>
      <c r="G17" s="108">
        <v>56</v>
      </c>
      <c r="H17" s="108">
        <v>0</v>
      </c>
      <c r="I17" s="50"/>
      <c r="J17" s="50"/>
      <c r="K17" s="50"/>
      <c r="L17" s="50"/>
      <c r="M17" s="50"/>
      <c r="N17" s="50"/>
      <c r="O17" s="50"/>
      <c r="P17" s="50"/>
    </row>
    <row r="18" spans="1:16" ht="15" x14ac:dyDescent="0.25">
      <c r="A18" s="50"/>
      <c r="B18" s="50"/>
      <c r="C18" s="50"/>
      <c r="D18" s="50"/>
      <c r="E18" s="50"/>
      <c r="F18" s="50"/>
      <c r="G18" s="50"/>
      <c r="H18" s="50"/>
      <c r="I18" s="50"/>
      <c r="J18" s="50"/>
      <c r="K18" s="50"/>
      <c r="L18" s="50"/>
      <c r="M18" s="50"/>
      <c r="N18" s="50"/>
      <c r="O18" s="50"/>
      <c r="P18" s="50"/>
    </row>
    <row r="19" spans="1:16" ht="25.4" customHeight="1" x14ac:dyDescent="0.35">
      <c r="A19" s="50"/>
      <c r="B19" s="275" t="s">
        <v>238</v>
      </c>
      <c r="C19" s="277"/>
      <c r="D19" s="277"/>
      <c r="E19" s="277"/>
      <c r="F19" s="277"/>
      <c r="G19" s="277"/>
      <c r="H19" s="277"/>
      <c r="I19" s="50"/>
      <c r="J19" s="50"/>
      <c r="K19" s="50"/>
      <c r="L19" s="50"/>
      <c r="M19" s="50"/>
      <c r="N19" s="50"/>
      <c r="O19" s="50"/>
      <c r="P19" s="50"/>
    </row>
    <row r="20" spans="1:16" ht="30" customHeight="1" x14ac:dyDescent="0.35">
      <c r="A20" s="50"/>
      <c r="B20" s="290" t="s">
        <v>457</v>
      </c>
      <c r="C20" s="291"/>
      <c r="D20" s="291"/>
      <c r="E20" s="291"/>
      <c r="F20" s="291"/>
      <c r="G20" s="291"/>
      <c r="H20" s="291"/>
      <c r="I20" s="50"/>
      <c r="J20" s="50"/>
      <c r="K20" s="50"/>
      <c r="L20" s="50"/>
      <c r="M20" s="50"/>
      <c r="N20" s="50"/>
      <c r="O20" s="50"/>
      <c r="P20" s="50"/>
    </row>
    <row r="21" spans="1:16" x14ac:dyDescent="0.35">
      <c r="A21" s="280" t="s">
        <v>0</v>
      </c>
      <c r="B21" s="282" t="s">
        <v>455</v>
      </c>
      <c r="C21" s="283" t="s">
        <v>51</v>
      </c>
      <c r="D21" s="254" t="s">
        <v>57</v>
      </c>
      <c r="E21" s="278"/>
      <c r="F21" s="278"/>
      <c r="G21" s="278"/>
      <c r="H21" s="279"/>
      <c r="I21" s="50"/>
      <c r="J21" s="50"/>
      <c r="K21" s="50"/>
      <c r="L21" s="50"/>
      <c r="M21" s="50"/>
      <c r="N21" s="50"/>
      <c r="O21" s="50"/>
      <c r="P21" s="50"/>
    </row>
    <row r="22" spans="1:16" ht="42.5" x14ac:dyDescent="0.35">
      <c r="A22" s="281"/>
      <c r="B22" s="282"/>
      <c r="C22" s="283"/>
      <c r="D22" s="105" t="s">
        <v>52</v>
      </c>
      <c r="E22" s="105" t="s">
        <v>53</v>
      </c>
      <c r="F22" s="105" t="s">
        <v>55</v>
      </c>
      <c r="G22" s="105" t="s">
        <v>54</v>
      </c>
      <c r="H22" s="105" t="s">
        <v>56</v>
      </c>
      <c r="I22" s="124"/>
      <c r="J22" s="50"/>
      <c r="K22" s="50"/>
      <c r="L22" s="50"/>
      <c r="M22" s="50"/>
      <c r="N22" s="50"/>
      <c r="O22" s="50"/>
      <c r="P22" s="50"/>
    </row>
    <row r="23" spans="1:16" ht="42" x14ac:dyDescent="0.35">
      <c r="A23" s="121">
        <v>1</v>
      </c>
      <c r="B23" s="106" t="s">
        <v>222</v>
      </c>
      <c r="C23" s="109">
        <v>139</v>
      </c>
      <c r="D23" s="109">
        <v>9</v>
      </c>
      <c r="E23" s="109">
        <v>58</v>
      </c>
      <c r="F23" s="109">
        <v>37</v>
      </c>
      <c r="G23" s="109">
        <v>35</v>
      </c>
      <c r="H23" s="109">
        <v>0</v>
      </c>
      <c r="I23" s="50"/>
      <c r="J23" s="50"/>
      <c r="K23" s="50"/>
      <c r="L23" s="50">
        <v>9</v>
      </c>
      <c r="M23" s="50"/>
      <c r="N23" s="50"/>
      <c r="O23" s="50"/>
      <c r="P23" s="50"/>
    </row>
    <row r="24" spans="1:16" x14ac:dyDescent="0.35">
      <c r="A24" s="122"/>
      <c r="B24" s="110" t="s">
        <v>162</v>
      </c>
      <c r="C24" s="111">
        <v>139</v>
      </c>
      <c r="D24" s="111">
        <v>9</v>
      </c>
      <c r="E24" s="111">
        <v>58</v>
      </c>
      <c r="F24" s="111">
        <v>37</v>
      </c>
      <c r="G24" s="111">
        <v>35</v>
      </c>
      <c r="H24" s="111">
        <v>0</v>
      </c>
      <c r="I24" s="50"/>
      <c r="J24" s="50"/>
      <c r="K24" s="50"/>
      <c r="L24" s="50"/>
      <c r="M24" s="50"/>
      <c r="N24" s="50"/>
      <c r="O24" s="50"/>
      <c r="P24" s="50"/>
    </row>
    <row r="25" spans="1:16" ht="15" x14ac:dyDescent="0.25">
      <c r="A25" s="50"/>
      <c r="B25" s="50"/>
      <c r="C25" s="50"/>
      <c r="D25" s="50"/>
      <c r="E25" s="50"/>
      <c r="F25" s="50"/>
      <c r="G25" s="50"/>
      <c r="H25" s="50"/>
      <c r="I25" s="50"/>
      <c r="J25" s="50"/>
      <c r="K25" s="50"/>
      <c r="L25" s="50"/>
      <c r="M25" s="50"/>
      <c r="N25" s="50"/>
      <c r="O25" s="50"/>
      <c r="P25" s="50"/>
    </row>
    <row r="26" spans="1:16" ht="25.4" customHeight="1" x14ac:dyDescent="0.35">
      <c r="A26" s="50"/>
      <c r="B26" s="275" t="s">
        <v>239</v>
      </c>
      <c r="C26" s="277"/>
      <c r="D26" s="277"/>
      <c r="E26" s="277"/>
      <c r="F26" s="277"/>
      <c r="G26" s="277"/>
      <c r="H26" s="277"/>
      <c r="I26" s="50"/>
      <c r="J26" s="50"/>
      <c r="K26" s="50"/>
      <c r="L26" s="50"/>
      <c r="M26" s="50"/>
      <c r="N26" s="50"/>
      <c r="O26" s="50"/>
      <c r="P26" s="50"/>
    </row>
    <row r="27" spans="1:16" ht="30" customHeight="1" x14ac:dyDescent="0.35">
      <c r="A27" s="50"/>
      <c r="B27" s="290" t="s">
        <v>457</v>
      </c>
      <c r="C27" s="291"/>
      <c r="D27" s="291"/>
      <c r="E27" s="291"/>
      <c r="F27" s="291"/>
      <c r="G27" s="291"/>
      <c r="H27" s="291"/>
      <c r="I27" s="50"/>
      <c r="J27" s="50"/>
      <c r="K27" s="50"/>
      <c r="L27" s="50"/>
      <c r="M27" s="50"/>
      <c r="N27" s="50"/>
      <c r="O27" s="50"/>
      <c r="P27" s="50"/>
    </row>
    <row r="28" spans="1:16" x14ac:dyDescent="0.35">
      <c r="A28" s="280" t="s">
        <v>0</v>
      </c>
      <c r="B28" s="282" t="s">
        <v>455</v>
      </c>
      <c r="C28" s="283" t="s">
        <v>51</v>
      </c>
      <c r="D28" s="254" t="s">
        <v>57</v>
      </c>
      <c r="E28" s="278"/>
      <c r="F28" s="278"/>
      <c r="G28" s="278"/>
      <c r="H28" s="279"/>
      <c r="I28" s="50"/>
      <c r="J28" s="50"/>
      <c r="K28" s="50"/>
      <c r="L28" s="50"/>
      <c r="M28" s="50"/>
      <c r="N28" s="50"/>
      <c r="O28" s="50"/>
      <c r="P28" s="50"/>
    </row>
    <row r="29" spans="1:16" ht="42.5" x14ac:dyDescent="0.35">
      <c r="A29" s="281"/>
      <c r="B29" s="282"/>
      <c r="C29" s="283"/>
      <c r="D29" s="105" t="s">
        <v>52</v>
      </c>
      <c r="E29" s="105" t="s">
        <v>53</v>
      </c>
      <c r="F29" s="105" t="s">
        <v>55</v>
      </c>
      <c r="G29" s="105" t="s">
        <v>54</v>
      </c>
      <c r="H29" s="105" t="s">
        <v>56</v>
      </c>
      <c r="I29" s="50"/>
      <c r="J29" s="50"/>
      <c r="K29" s="50"/>
      <c r="L29" s="50"/>
      <c r="M29" s="50"/>
      <c r="N29" s="50"/>
      <c r="O29" s="50"/>
      <c r="P29" s="50"/>
    </row>
    <row r="30" spans="1:16" ht="42" x14ac:dyDescent="0.35">
      <c r="A30" s="121">
        <v>1</v>
      </c>
      <c r="B30" s="106" t="s">
        <v>222</v>
      </c>
      <c r="C30" s="109">
        <v>99</v>
      </c>
      <c r="D30" s="109">
        <v>15</v>
      </c>
      <c r="E30" s="109">
        <v>53</v>
      </c>
      <c r="F30" s="109">
        <v>17</v>
      </c>
      <c r="G30" s="109">
        <v>14</v>
      </c>
      <c r="H30" s="109">
        <v>0</v>
      </c>
      <c r="I30" s="50"/>
      <c r="J30" s="50"/>
      <c r="K30" s="50"/>
      <c r="L30" s="50"/>
      <c r="M30" s="50"/>
      <c r="N30" s="50"/>
      <c r="O30" s="50"/>
      <c r="P30" s="50"/>
    </row>
    <row r="31" spans="1:16" x14ac:dyDescent="0.35">
      <c r="A31" s="122"/>
      <c r="B31" s="115" t="s">
        <v>162</v>
      </c>
      <c r="C31" s="111">
        <v>99</v>
      </c>
      <c r="D31" s="111">
        <v>15</v>
      </c>
      <c r="E31" s="111">
        <v>53</v>
      </c>
      <c r="F31" s="111">
        <v>17</v>
      </c>
      <c r="G31" s="111">
        <v>14</v>
      </c>
      <c r="H31" s="111">
        <v>0</v>
      </c>
      <c r="I31" s="50"/>
      <c r="J31" s="50"/>
      <c r="K31" s="50"/>
      <c r="L31" s="50"/>
      <c r="M31" s="50"/>
      <c r="N31" s="50"/>
      <c r="O31" s="50"/>
      <c r="P31" s="50"/>
    </row>
    <row r="32" spans="1:16" ht="15" x14ac:dyDescent="0.25">
      <c r="A32" s="50"/>
      <c r="B32" s="50"/>
      <c r="C32" s="50"/>
      <c r="D32" s="50"/>
      <c r="E32" s="50"/>
      <c r="F32" s="50"/>
      <c r="G32" s="50"/>
      <c r="H32" s="50"/>
      <c r="I32" s="50"/>
      <c r="J32" s="50"/>
      <c r="K32" s="50"/>
      <c r="L32" s="50"/>
      <c r="M32" s="50"/>
      <c r="N32" s="50"/>
      <c r="O32" s="50"/>
      <c r="P32" s="50"/>
    </row>
    <row r="33" spans="1:16" ht="15" x14ac:dyDescent="0.25">
      <c r="A33" s="50"/>
      <c r="B33" s="50"/>
      <c r="C33" s="50"/>
      <c r="D33" s="50"/>
      <c r="E33" s="50"/>
      <c r="F33" s="50"/>
      <c r="G33" s="50"/>
      <c r="H33" s="50"/>
      <c r="I33" s="50"/>
      <c r="J33" s="50"/>
      <c r="K33" s="50"/>
      <c r="L33" s="50"/>
      <c r="M33" s="50"/>
      <c r="N33" s="50"/>
      <c r="O33" s="50"/>
      <c r="P33" s="50"/>
    </row>
    <row r="34" spans="1:16" ht="15" x14ac:dyDescent="0.25">
      <c r="A34" s="50"/>
      <c r="B34" s="50"/>
      <c r="C34" s="50"/>
      <c r="D34" s="50"/>
      <c r="E34" s="50"/>
      <c r="F34" s="50"/>
      <c r="G34" s="50"/>
      <c r="H34" s="50"/>
      <c r="I34" s="50"/>
      <c r="J34" s="50"/>
      <c r="K34" s="50"/>
      <c r="L34" s="50"/>
      <c r="M34" s="50"/>
      <c r="N34" s="50"/>
      <c r="O34" s="50"/>
      <c r="P34" s="50"/>
    </row>
    <row r="35" spans="1:16" ht="15" x14ac:dyDescent="0.25">
      <c r="A35" s="50"/>
      <c r="B35" s="50"/>
      <c r="C35" s="50"/>
      <c r="D35" s="50"/>
      <c r="E35" s="50"/>
      <c r="F35" s="50"/>
      <c r="G35" s="50"/>
      <c r="H35" s="50"/>
      <c r="I35" s="50"/>
      <c r="J35" s="50"/>
      <c r="K35" s="50"/>
      <c r="L35" s="50"/>
      <c r="M35" s="50"/>
      <c r="N35" s="50"/>
      <c r="O35" s="50"/>
      <c r="P35" s="50"/>
    </row>
    <row r="36" spans="1:16" ht="15" x14ac:dyDescent="0.25">
      <c r="A36" s="50"/>
      <c r="B36" s="50"/>
      <c r="C36" s="50"/>
      <c r="D36" s="50"/>
      <c r="E36" s="50"/>
      <c r="F36" s="50"/>
      <c r="G36" s="50"/>
      <c r="H36" s="50"/>
      <c r="I36" s="50"/>
      <c r="J36" s="50"/>
      <c r="K36" s="50"/>
      <c r="L36" s="50"/>
      <c r="M36" s="50"/>
      <c r="N36" s="50"/>
      <c r="O36" s="50"/>
      <c r="P36" s="50"/>
    </row>
    <row r="37" spans="1:16" ht="15" x14ac:dyDescent="0.25">
      <c r="A37" s="50"/>
      <c r="B37" s="50"/>
      <c r="C37" s="50"/>
      <c r="D37" s="50"/>
      <c r="E37" s="50"/>
      <c r="F37" s="50"/>
      <c r="G37" s="50"/>
      <c r="H37" s="50"/>
      <c r="I37" s="50"/>
      <c r="J37" s="50"/>
      <c r="K37" s="50"/>
      <c r="L37" s="50"/>
      <c r="M37" s="50"/>
      <c r="N37" s="50"/>
      <c r="O37" s="50"/>
      <c r="P37" s="50"/>
    </row>
    <row r="38" spans="1:16" ht="15" x14ac:dyDescent="0.25">
      <c r="A38" s="51"/>
      <c r="B38" s="51"/>
      <c r="C38" s="51"/>
      <c r="D38" s="51"/>
      <c r="E38" s="51"/>
      <c r="F38" s="51"/>
      <c r="G38" s="51"/>
      <c r="H38" s="51"/>
      <c r="I38" s="51"/>
      <c r="J38" s="51"/>
      <c r="K38" s="51"/>
      <c r="L38" s="51"/>
      <c r="M38" s="51"/>
      <c r="N38" s="51"/>
      <c r="O38" s="51"/>
      <c r="P38" s="51"/>
    </row>
  </sheetData>
  <mergeCells count="30">
    <mergeCell ref="A21:A22"/>
    <mergeCell ref="B21:B22"/>
    <mergeCell ref="C21:C22"/>
    <mergeCell ref="D21:H21"/>
    <mergeCell ref="A12:H12"/>
    <mergeCell ref="A13:H13"/>
    <mergeCell ref="A14:A15"/>
    <mergeCell ref="B14:B15"/>
    <mergeCell ref="C14:C15"/>
    <mergeCell ref="D14:H14"/>
    <mergeCell ref="B20:H20"/>
    <mergeCell ref="B19:H19"/>
    <mergeCell ref="B26:H26"/>
    <mergeCell ref="B27:H27"/>
    <mergeCell ref="A28:A29"/>
    <mergeCell ref="B28:B29"/>
    <mergeCell ref="C28:C29"/>
    <mergeCell ref="D28:H28"/>
    <mergeCell ref="A2:H2"/>
    <mergeCell ref="A11:H11"/>
    <mergeCell ref="D7:H7"/>
    <mergeCell ref="F1:H1"/>
    <mergeCell ref="A7:A8"/>
    <mergeCell ref="B7:B8"/>
    <mergeCell ref="C7:C8"/>
    <mergeCell ref="D1:E1"/>
    <mergeCell ref="A4:H4"/>
    <mergeCell ref="A6:H6"/>
    <mergeCell ref="A3:M3"/>
    <mergeCell ref="B5:I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I28" sqref="I28"/>
    </sheetView>
  </sheetViews>
  <sheetFormatPr defaultRowHeight="14.5" x14ac:dyDescent="0.35"/>
  <cols>
    <col min="1" max="1" width="3.54296875" customWidth="1"/>
    <col min="2" max="2" width="24.54296875" customWidth="1"/>
    <col min="3" max="3" width="8.7265625" customWidth="1"/>
    <col min="4" max="4" width="9.26953125" customWidth="1"/>
    <col min="5" max="5" width="7.453125" customWidth="1"/>
    <col min="6" max="6" width="7" customWidth="1"/>
    <col min="7" max="7" width="5.7265625" customWidth="1"/>
    <col min="8" max="8" width="5.453125" customWidth="1"/>
    <col min="9" max="9" width="9.7265625" customWidth="1"/>
    <col min="10" max="10" width="7.453125" customWidth="1"/>
    <col min="11" max="11" width="7" customWidth="1"/>
    <col min="12" max="12" width="6.26953125" customWidth="1"/>
    <col min="13" max="13" width="5.7265625" customWidth="1"/>
    <col min="16" max="16" width="11.26953125" customWidth="1"/>
  </cols>
  <sheetData>
    <row r="1" spans="1:16" x14ac:dyDescent="0.35">
      <c r="A1" s="8"/>
      <c r="B1" s="8"/>
      <c r="C1" s="8"/>
      <c r="D1" s="8"/>
      <c r="E1" s="185"/>
      <c r="F1" s="189"/>
      <c r="G1" s="256" t="s">
        <v>39</v>
      </c>
      <c r="H1" s="218"/>
      <c r="I1" s="218"/>
      <c r="J1" s="218"/>
      <c r="K1" s="218"/>
      <c r="L1" s="218"/>
      <c r="M1" s="218"/>
      <c r="N1" s="218"/>
      <c r="O1" s="218"/>
      <c r="P1" s="218"/>
    </row>
    <row r="2" spans="1:16" x14ac:dyDescent="0.35">
      <c r="A2" s="200" t="s">
        <v>137</v>
      </c>
      <c r="B2" s="245"/>
      <c r="C2" s="245"/>
      <c r="D2" s="245"/>
      <c r="E2" s="245"/>
      <c r="F2" s="245"/>
      <c r="G2" s="245"/>
      <c r="H2" s="245"/>
      <c r="I2" s="245"/>
      <c r="J2" s="245"/>
      <c r="K2" s="245"/>
      <c r="L2" s="245"/>
      <c r="M2" s="245"/>
      <c r="N2" s="245"/>
      <c r="O2" s="245"/>
      <c r="P2" s="245"/>
    </row>
    <row r="3" spans="1:16" x14ac:dyDescent="0.35">
      <c r="A3" s="200" t="s">
        <v>214</v>
      </c>
      <c r="B3" s="245"/>
      <c r="C3" s="245"/>
      <c r="D3" s="245"/>
      <c r="E3" s="245"/>
      <c r="F3" s="245"/>
      <c r="G3" s="245"/>
      <c r="H3" s="245"/>
      <c r="I3" s="245"/>
      <c r="J3" s="245"/>
      <c r="K3" s="245"/>
      <c r="L3" s="245"/>
      <c r="M3" s="245"/>
      <c r="N3" s="245"/>
      <c r="O3" s="245"/>
      <c r="P3" s="245"/>
    </row>
    <row r="4" spans="1:16" ht="15" x14ac:dyDescent="0.25">
      <c r="A4" s="268"/>
      <c r="B4" s="245"/>
      <c r="C4" s="245"/>
      <c r="D4" s="245"/>
      <c r="E4" s="245"/>
      <c r="F4" s="245"/>
      <c r="G4" s="245"/>
      <c r="H4" s="218"/>
      <c r="I4" s="218"/>
      <c r="J4" s="218"/>
      <c r="K4" s="218"/>
      <c r="L4" s="218"/>
      <c r="M4" s="218"/>
      <c r="N4" s="218"/>
      <c r="O4" s="218"/>
      <c r="P4" s="218"/>
    </row>
    <row r="5" spans="1:16" ht="20.65" customHeight="1" x14ac:dyDescent="0.35">
      <c r="A5" s="259" t="s">
        <v>240</v>
      </c>
      <c r="B5" s="260"/>
      <c r="C5" s="260"/>
      <c r="D5" s="260"/>
      <c r="E5" s="260"/>
      <c r="F5" s="260"/>
      <c r="G5" s="260"/>
      <c r="H5" s="261"/>
      <c r="I5" s="261"/>
      <c r="J5" s="261"/>
      <c r="K5" s="261"/>
      <c r="L5" s="261"/>
      <c r="M5" s="261"/>
      <c r="N5" s="261"/>
      <c r="O5" s="261"/>
      <c r="P5" s="261"/>
    </row>
    <row r="6" spans="1:16" ht="27" customHeight="1" x14ac:dyDescent="0.35">
      <c r="A6" s="223" t="s">
        <v>0</v>
      </c>
      <c r="B6" s="293" t="s">
        <v>161</v>
      </c>
      <c r="C6" s="241" t="s">
        <v>51</v>
      </c>
      <c r="D6" s="241" t="s">
        <v>206</v>
      </c>
      <c r="E6" s="242" t="s">
        <v>59</v>
      </c>
      <c r="F6" s="241"/>
      <c r="G6" s="241"/>
      <c r="H6" s="241"/>
      <c r="I6" s="241"/>
      <c r="J6" s="241" t="s">
        <v>205</v>
      </c>
      <c r="K6" s="241"/>
      <c r="L6" s="241"/>
      <c r="M6" s="241"/>
      <c r="N6" s="241"/>
      <c r="O6" s="223" t="s">
        <v>207</v>
      </c>
      <c r="P6" s="224" t="s">
        <v>63</v>
      </c>
    </row>
    <row r="7" spans="1:16" ht="26.5" x14ac:dyDescent="0.35">
      <c r="A7" s="223"/>
      <c r="B7" s="293"/>
      <c r="C7" s="241"/>
      <c r="D7" s="241"/>
      <c r="E7" s="24" t="s">
        <v>52</v>
      </c>
      <c r="F7" s="24" t="s">
        <v>58</v>
      </c>
      <c r="G7" s="24" t="s">
        <v>61</v>
      </c>
      <c r="H7" s="24" t="s">
        <v>62</v>
      </c>
      <c r="I7" s="24" t="s">
        <v>60</v>
      </c>
      <c r="J7" s="24" t="s">
        <v>52</v>
      </c>
      <c r="K7" s="24" t="s">
        <v>58</v>
      </c>
      <c r="L7" s="24" t="s">
        <v>61</v>
      </c>
      <c r="M7" s="24" t="s">
        <v>62</v>
      </c>
      <c r="N7" s="24" t="s">
        <v>60</v>
      </c>
      <c r="O7" s="223"/>
      <c r="P7" s="224"/>
    </row>
    <row r="8" spans="1:16" x14ac:dyDescent="0.35">
      <c r="A8" s="4">
        <v>1</v>
      </c>
      <c r="B8" s="15" t="s">
        <v>220</v>
      </c>
      <c r="C8" s="7">
        <v>90</v>
      </c>
      <c r="D8" s="7">
        <v>90</v>
      </c>
      <c r="E8" s="7"/>
      <c r="F8" s="7"/>
      <c r="G8" s="7"/>
      <c r="H8" s="7"/>
      <c r="I8" s="7"/>
      <c r="J8" s="7">
        <v>58</v>
      </c>
      <c r="K8" s="7">
        <v>31</v>
      </c>
      <c r="L8" s="7">
        <v>1</v>
      </c>
      <c r="M8" s="7"/>
      <c r="N8" s="7"/>
      <c r="O8" s="7">
        <f>SUM(J8:N8)</f>
        <v>90</v>
      </c>
      <c r="P8" s="7">
        <v>13</v>
      </c>
    </row>
    <row r="9" spans="1:16" x14ac:dyDescent="0.35">
      <c r="A9" s="4"/>
      <c r="B9" s="15" t="s">
        <v>162</v>
      </c>
      <c r="C9" s="94">
        <f>SUM(C8:C8)</f>
        <v>90</v>
      </c>
      <c r="D9" s="94">
        <f>SUM(D8:D8)</f>
        <v>90</v>
      </c>
      <c r="E9" s="94"/>
      <c r="F9" s="94"/>
      <c r="G9" s="94"/>
      <c r="H9" s="94"/>
      <c r="I9" s="94"/>
      <c r="J9" s="94">
        <f>SUM(J8:J8)</f>
        <v>58</v>
      </c>
      <c r="K9" s="94">
        <f>SUM(K8:K8)</f>
        <v>31</v>
      </c>
      <c r="L9" s="94">
        <f>SUM(L8:L8)</f>
        <v>1</v>
      </c>
      <c r="M9" s="94"/>
      <c r="N9" s="94"/>
      <c r="O9" s="94">
        <v>130</v>
      </c>
      <c r="P9" s="94">
        <f>SUM(P8:P8)</f>
        <v>13</v>
      </c>
    </row>
    <row r="10" spans="1:16" ht="14.65" customHeight="1" x14ac:dyDescent="0.35">
      <c r="A10" s="259" t="s">
        <v>241</v>
      </c>
      <c r="B10" s="260"/>
      <c r="C10" s="260"/>
      <c r="D10" s="260"/>
      <c r="E10" s="260"/>
      <c r="F10" s="260"/>
      <c r="G10" s="260"/>
      <c r="H10" s="261"/>
      <c r="I10" s="261"/>
      <c r="J10" s="261"/>
      <c r="K10" s="261"/>
      <c r="L10" s="261"/>
      <c r="M10" s="261"/>
      <c r="N10" s="261"/>
      <c r="O10" s="261"/>
      <c r="P10" s="261"/>
    </row>
    <row r="11" spans="1:16" ht="40.5" customHeight="1" x14ac:dyDescent="0.35">
      <c r="A11" s="223" t="s">
        <v>0</v>
      </c>
      <c r="B11" s="293" t="s">
        <v>161</v>
      </c>
      <c r="C11" s="241" t="s">
        <v>51</v>
      </c>
      <c r="D11" s="241" t="s">
        <v>206</v>
      </c>
      <c r="E11" s="242" t="s">
        <v>59</v>
      </c>
      <c r="F11" s="241"/>
      <c r="G11" s="241"/>
      <c r="H11" s="241"/>
      <c r="I11" s="241"/>
      <c r="J11" s="241" t="s">
        <v>205</v>
      </c>
      <c r="K11" s="241"/>
      <c r="L11" s="241"/>
      <c r="M11" s="241"/>
      <c r="N11" s="241"/>
      <c r="O11" s="223" t="s">
        <v>207</v>
      </c>
      <c r="P11" s="224" t="s">
        <v>63</v>
      </c>
    </row>
    <row r="12" spans="1:16" ht="26.5" x14ac:dyDescent="0.35">
      <c r="A12" s="223"/>
      <c r="B12" s="293"/>
      <c r="C12" s="241"/>
      <c r="D12" s="241"/>
      <c r="E12" s="24" t="s">
        <v>52</v>
      </c>
      <c r="F12" s="24" t="s">
        <v>58</v>
      </c>
      <c r="G12" s="24" t="s">
        <v>61</v>
      </c>
      <c r="H12" s="24" t="s">
        <v>62</v>
      </c>
      <c r="I12" s="24" t="s">
        <v>60</v>
      </c>
      <c r="J12" s="24" t="s">
        <v>52</v>
      </c>
      <c r="K12" s="24" t="s">
        <v>58</v>
      </c>
      <c r="L12" s="24" t="s">
        <v>61</v>
      </c>
      <c r="M12" s="24" t="s">
        <v>62</v>
      </c>
      <c r="N12" s="24" t="s">
        <v>60</v>
      </c>
      <c r="O12" s="223"/>
      <c r="P12" s="224"/>
    </row>
    <row r="13" spans="1:16" ht="39" x14ac:dyDescent="0.35">
      <c r="A13" s="4">
        <v>1</v>
      </c>
      <c r="B13" s="15" t="s">
        <v>222</v>
      </c>
      <c r="C13" s="7">
        <v>44</v>
      </c>
      <c r="D13" s="7">
        <v>44</v>
      </c>
      <c r="E13" s="7">
        <v>19</v>
      </c>
      <c r="F13" s="7">
        <v>23</v>
      </c>
      <c r="G13" s="7">
        <v>2</v>
      </c>
      <c r="H13" s="7"/>
      <c r="I13" s="7"/>
      <c r="J13" s="7">
        <v>27</v>
      </c>
      <c r="K13" s="7">
        <v>14</v>
      </c>
      <c r="L13" s="7">
        <v>3</v>
      </c>
      <c r="M13" s="7"/>
      <c r="N13" s="7"/>
      <c r="O13" s="7">
        <v>44</v>
      </c>
      <c r="P13" s="7">
        <v>8</v>
      </c>
    </row>
    <row r="14" spans="1:16" x14ac:dyDescent="0.35">
      <c r="A14" s="4"/>
      <c r="B14" s="15" t="s">
        <v>162</v>
      </c>
      <c r="C14" s="94">
        <f>SUM(C13)</f>
        <v>44</v>
      </c>
      <c r="D14" s="94">
        <f>SUM(D13)</f>
        <v>44</v>
      </c>
      <c r="E14" s="94">
        <f>SUM(E13)</f>
        <v>19</v>
      </c>
      <c r="F14" s="94">
        <f>SUM(F13)</f>
        <v>23</v>
      </c>
      <c r="G14" s="94">
        <f>SUM(G13)</f>
        <v>2</v>
      </c>
      <c r="H14" s="94"/>
      <c r="I14" s="94"/>
      <c r="J14" s="94">
        <f>SUM(J13)</f>
        <v>27</v>
      </c>
      <c r="K14" s="94">
        <f>SUM(K13)</f>
        <v>14</v>
      </c>
      <c r="L14" s="94">
        <f>SUM(L13)</f>
        <v>3</v>
      </c>
      <c r="M14" s="94"/>
      <c r="N14" s="94"/>
      <c r="O14" s="94">
        <v>44</v>
      </c>
      <c r="P14" s="94">
        <v>8</v>
      </c>
    </row>
  </sheetData>
  <mergeCells count="23">
    <mergeCell ref="A10:P10"/>
    <mergeCell ref="D6:D7"/>
    <mergeCell ref="E1:F1"/>
    <mergeCell ref="G1:P1"/>
    <mergeCell ref="J6:N6"/>
    <mergeCell ref="O6:O7"/>
    <mergeCell ref="P6:P7"/>
    <mergeCell ref="A2:P2"/>
    <mergeCell ref="A3:P3"/>
    <mergeCell ref="A4:P4"/>
    <mergeCell ref="A5:P5"/>
    <mergeCell ref="A6:A7"/>
    <mergeCell ref="B6:B7"/>
    <mergeCell ref="C6:C7"/>
    <mergeCell ref="E6:I6"/>
    <mergeCell ref="J11:N11"/>
    <mergeCell ref="O11:O12"/>
    <mergeCell ref="P11:P12"/>
    <mergeCell ref="A11:A12"/>
    <mergeCell ref="B11:B12"/>
    <mergeCell ref="C11:C12"/>
    <mergeCell ref="D11:D12"/>
    <mergeCell ref="E11:I11"/>
  </mergeCells>
  <pageMargins left="0.51181102362204722" right="0.5118110236220472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6" sqref="A6:A8"/>
    </sheetView>
  </sheetViews>
  <sheetFormatPr defaultRowHeight="14.5" x14ac:dyDescent="0.35"/>
  <cols>
    <col min="1" max="1" width="4" customWidth="1"/>
    <col min="2" max="2" width="22.26953125" customWidth="1"/>
    <col min="3" max="3" width="10.26953125" customWidth="1"/>
    <col min="4" max="4" width="17" customWidth="1"/>
    <col min="5" max="5" width="15.26953125" customWidth="1"/>
    <col min="6" max="6" width="17.453125" customWidth="1"/>
  </cols>
  <sheetData>
    <row r="1" spans="1:6" ht="21.75" customHeight="1" x14ac:dyDescent="0.35">
      <c r="A1" s="16"/>
      <c r="B1" s="16"/>
      <c r="C1" s="16"/>
      <c r="D1" s="294"/>
      <c r="E1" s="227"/>
      <c r="F1" s="25" t="s">
        <v>40</v>
      </c>
    </row>
    <row r="2" spans="1:6" x14ac:dyDescent="0.35">
      <c r="A2" s="200" t="s">
        <v>164</v>
      </c>
      <c r="B2" s="201"/>
      <c r="C2" s="201"/>
      <c r="D2" s="201"/>
      <c r="E2" s="201"/>
      <c r="F2" s="201"/>
    </row>
    <row r="3" spans="1:6" x14ac:dyDescent="0.35">
      <c r="A3" s="200" t="s">
        <v>214</v>
      </c>
      <c r="B3" s="201"/>
      <c r="C3" s="201"/>
      <c r="D3" s="201"/>
      <c r="E3" s="201"/>
      <c r="F3" s="201"/>
    </row>
    <row r="4" spans="1:6" x14ac:dyDescent="0.35">
      <c r="A4" s="268" t="s">
        <v>1</v>
      </c>
      <c r="B4" s="201"/>
      <c r="C4" s="201"/>
      <c r="D4" s="201"/>
      <c r="E4" s="201"/>
      <c r="F4" s="201"/>
    </row>
    <row r="5" spans="1:6" ht="39.75" customHeight="1" x14ac:dyDescent="0.35">
      <c r="A5" s="221" t="s">
        <v>460</v>
      </c>
      <c r="B5" s="217"/>
      <c r="C5" s="217"/>
      <c r="D5" s="217"/>
      <c r="E5" s="217"/>
      <c r="F5" s="217"/>
    </row>
    <row r="6" spans="1:6" ht="46.5" customHeight="1" x14ac:dyDescent="0.35">
      <c r="A6" s="163" t="s">
        <v>0</v>
      </c>
      <c r="B6" s="21" t="s">
        <v>161</v>
      </c>
      <c r="C6" s="100" t="s">
        <v>65</v>
      </c>
      <c r="D6" s="100" t="s">
        <v>67</v>
      </c>
      <c r="E6" s="100" t="s">
        <v>66</v>
      </c>
      <c r="F6" s="100" t="s">
        <v>70</v>
      </c>
    </row>
    <row r="7" spans="1:6" ht="44.25" customHeight="1" x14ac:dyDescent="0.35">
      <c r="A7" s="163">
        <v>1</v>
      </c>
      <c r="B7" s="44" t="s">
        <v>458</v>
      </c>
      <c r="C7" s="21">
        <v>38</v>
      </c>
      <c r="D7" s="21">
        <v>34</v>
      </c>
      <c r="E7" s="21">
        <v>4</v>
      </c>
      <c r="F7" s="21">
        <v>0</v>
      </c>
    </row>
    <row r="8" spans="1:6" ht="105" customHeight="1" x14ac:dyDescent="0.35">
      <c r="A8" s="163">
        <v>2</v>
      </c>
      <c r="B8" s="44" t="s">
        <v>459</v>
      </c>
      <c r="C8" s="21">
        <v>17</v>
      </c>
      <c r="D8" s="21">
        <v>14</v>
      </c>
      <c r="E8" s="21">
        <v>3</v>
      </c>
      <c r="F8" s="21">
        <v>0</v>
      </c>
    </row>
    <row r="9" spans="1:6" ht="24" customHeight="1" x14ac:dyDescent="0.35">
      <c r="A9" s="26"/>
      <c r="B9" s="44" t="s">
        <v>162</v>
      </c>
      <c r="C9" s="21">
        <f>SUM(C7:C8)</f>
        <v>55</v>
      </c>
      <c r="D9" s="21">
        <f>SUM(D7:D8)</f>
        <v>48</v>
      </c>
      <c r="E9" s="21">
        <f>SUM(E7:E8)</f>
        <v>7</v>
      </c>
      <c r="F9" s="21">
        <v>0</v>
      </c>
    </row>
    <row r="10" spans="1:6" ht="15" x14ac:dyDescent="0.25">
      <c r="A10" s="13"/>
      <c r="B10" s="13"/>
      <c r="C10" s="13"/>
      <c r="D10" s="13"/>
      <c r="E10" s="13"/>
      <c r="F10" s="13"/>
    </row>
  </sheetData>
  <mergeCells count="5">
    <mergeCell ref="D1:E1"/>
    <mergeCell ref="A2:F2"/>
    <mergeCell ref="A3:F3"/>
    <mergeCell ref="A4:F4"/>
    <mergeCell ref="A5:F5"/>
  </mergeCells>
  <pageMargins left="0.5118110236220472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I19" sqref="I19"/>
    </sheetView>
  </sheetViews>
  <sheetFormatPr defaultRowHeight="14.5" x14ac:dyDescent="0.35"/>
  <cols>
    <col min="1" max="1" width="10.54296875" customWidth="1"/>
    <col min="2" max="2" width="35.26953125" customWidth="1"/>
    <col min="3" max="3" width="9.26953125" customWidth="1"/>
    <col min="4" max="5" width="10.54296875" customWidth="1"/>
    <col min="6" max="6" width="11.54296875" customWidth="1"/>
    <col min="7" max="7" width="12" customWidth="1"/>
    <col min="8" max="9" width="14" customWidth="1"/>
    <col min="10" max="10" width="15.26953125" customWidth="1"/>
    <col min="11" max="11" width="14.7265625" customWidth="1"/>
    <col min="12" max="12" width="19.26953125" customWidth="1"/>
  </cols>
  <sheetData>
    <row r="1" spans="1:12" ht="18" customHeight="1" x14ac:dyDescent="0.35">
      <c r="A1" s="16"/>
      <c r="B1" s="16"/>
      <c r="C1" s="16"/>
      <c r="D1" s="16"/>
      <c r="E1" s="16"/>
      <c r="F1" s="13"/>
      <c r="G1" s="256" t="s">
        <v>64</v>
      </c>
      <c r="H1" s="189"/>
      <c r="I1" s="189"/>
      <c r="J1" s="189"/>
      <c r="K1" s="19"/>
      <c r="L1" s="19"/>
    </row>
    <row r="2" spans="1:12" x14ac:dyDescent="0.35">
      <c r="A2" s="200" t="s">
        <v>159</v>
      </c>
      <c r="B2" s="245"/>
      <c r="C2" s="245"/>
      <c r="D2" s="245"/>
      <c r="E2" s="245"/>
      <c r="F2" s="245"/>
      <c r="G2" s="245"/>
      <c r="H2" s="245"/>
      <c r="I2" s="245"/>
      <c r="J2" s="245"/>
    </row>
    <row r="3" spans="1:12" x14ac:dyDescent="0.35">
      <c r="A3" s="200" t="s">
        <v>214</v>
      </c>
      <c r="B3" s="218"/>
      <c r="C3" s="218"/>
      <c r="D3" s="218"/>
      <c r="E3" s="218"/>
      <c r="F3" s="218"/>
      <c r="G3" s="218"/>
      <c r="H3" s="218"/>
      <c r="I3" s="218"/>
      <c r="J3" s="218"/>
    </row>
    <row r="4" spans="1:12" ht="24.65" customHeight="1" x14ac:dyDescent="0.35">
      <c r="A4" s="259" t="s">
        <v>468</v>
      </c>
      <c r="B4" s="261"/>
      <c r="C4" s="261"/>
      <c r="D4" s="261"/>
      <c r="E4" s="261"/>
      <c r="F4" s="261"/>
      <c r="G4" s="261"/>
      <c r="H4" s="261"/>
      <c r="I4" s="261"/>
      <c r="J4" s="261"/>
    </row>
    <row r="5" spans="1:12" x14ac:dyDescent="0.35">
      <c r="A5" s="191" t="s">
        <v>165</v>
      </c>
      <c r="B5" s="191" t="s">
        <v>204</v>
      </c>
      <c r="C5" s="193" t="s">
        <v>190</v>
      </c>
      <c r="D5" s="194"/>
      <c r="E5" s="194"/>
      <c r="F5" s="194"/>
      <c r="G5" s="193" t="s">
        <v>191</v>
      </c>
      <c r="H5" s="194"/>
      <c r="I5" s="194"/>
      <c r="J5" s="194"/>
    </row>
    <row r="6" spans="1:12" x14ac:dyDescent="0.35">
      <c r="A6" s="192"/>
      <c r="B6" s="192"/>
      <c r="C6" s="41" t="s">
        <v>192</v>
      </c>
      <c r="D6" s="41" t="s">
        <v>193</v>
      </c>
      <c r="E6" s="41" t="s">
        <v>194</v>
      </c>
      <c r="F6" s="94" t="s">
        <v>631</v>
      </c>
      <c r="G6" s="41" t="s">
        <v>192</v>
      </c>
      <c r="H6" s="41" t="s">
        <v>193</v>
      </c>
      <c r="I6" s="41" t="s">
        <v>194</v>
      </c>
      <c r="J6" s="41" t="s">
        <v>631</v>
      </c>
    </row>
    <row r="7" spans="1:12" ht="28.5" x14ac:dyDescent="0.35">
      <c r="A7" s="88" t="s">
        <v>248</v>
      </c>
      <c r="B7" s="44" t="s">
        <v>220</v>
      </c>
      <c r="C7" s="88">
        <v>85</v>
      </c>
      <c r="D7" s="88">
        <v>80</v>
      </c>
      <c r="E7" s="88">
        <v>130</v>
      </c>
      <c r="F7" s="3">
        <v>90</v>
      </c>
      <c r="G7" s="88">
        <v>22</v>
      </c>
      <c r="H7" s="88">
        <v>17</v>
      </c>
      <c r="I7" s="88">
        <v>27</v>
      </c>
      <c r="J7" s="88">
        <v>23</v>
      </c>
    </row>
    <row r="8" spans="1:12" ht="28.5" x14ac:dyDescent="0.35">
      <c r="A8" s="88" t="s">
        <v>461</v>
      </c>
      <c r="B8" s="44" t="s">
        <v>222</v>
      </c>
      <c r="C8" s="88"/>
      <c r="D8" s="88"/>
      <c r="E8" s="88">
        <v>18</v>
      </c>
      <c r="F8" s="3">
        <v>44</v>
      </c>
      <c r="G8" s="88"/>
      <c r="H8" s="88"/>
      <c r="I8" s="88">
        <v>5</v>
      </c>
      <c r="J8" s="88">
        <v>7</v>
      </c>
    </row>
    <row r="9" spans="1:12" ht="15" x14ac:dyDescent="0.25">
      <c r="A9" s="18"/>
      <c r="B9" s="18"/>
      <c r="C9" s="18"/>
      <c r="D9" s="18"/>
      <c r="E9" s="18"/>
      <c r="F9" s="18"/>
      <c r="G9" s="18"/>
      <c r="H9" s="18"/>
      <c r="I9" s="18"/>
      <c r="J9" s="18"/>
    </row>
  </sheetData>
  <mergeCells count="8">
    <mergeCell ref="A2:J2"/>
    <mergeCell ref="G1:J1"/>
    <mergeCell ref="A3:J3"/>
    <mergeCell ref="A5:A6"/>
    <mergeCell ref="B5:B6"/>
    <mergeCell ref="C5:F5"/>
    <mergeCell ref="G5:J5"/>
    <mergeCell ref="A4:J4"/>
  </mergeCells>
  <pageMargins left="0.9055118110236221" right="0.31496062992125984" top="0.35433070866141736" bottom="0.35433070866141736"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C4" sqref="C4:C5"/>
    </sheetView>
  </sheetViews>
  <sheetFormatPr defaultRowHeight="14.5" x14ac:dyDescent="0.35"/>
  <cols>
    <col min="1" max="1" width="15.54296875" customWidth="1"/>
    <col min="2" max="2" width="13.453125" customWidth="1"/>
    <col min="3" max="3" width="24" customWidth="1"/>
    <col min="4" max="4" width="11.26953125" customWidth="1"/>
    <col min="5" max="5" width="13.26953125" customWidth="1"/>
    <col min="6" max="6" width="10.453125" customWidth="1"/>
    <col min="7" max="7" width="11.54296875" customWidth="1"/>
    <col min="8" max="8" width="17.26953125" customWidth="1"/>
    <col min="9" max="9" width="25.26953125" customWidth="1"/>
    <col min="10" max="10" width="7.7265625" customWidth="1"/>
    <col min="11" max="11" width="8.7265625" customWidth="1"/>
  </cols>
  <sheetData>
    <row r="1" spans="1:12" x14ac:dyDescent="0.35">
      <c r="J1" s="295" t="s">
        <v>614</v>
      </c>
      <c r="K1" s="295"/>
    </row>
    <row r="2" spans="1:12" ht="53.5" customHeight="1" x14ac:dyDescent="0.35">
      <c r="A2" s="296" t="s">
        <v>613</v>
      </c>
      <c r="B2" s="296"/>
      <c r="C2" s="296"/>
      <c r="D2" s="296"/>
      <c r="E2" s="296"/>
      <c r="F2" s="296"/>
      <c r="G2" s="296"/>
      <c r="H2" s="296"/>
      <c r="I2" s="296"/>
      <c r="J2" s="296"/>
      <c r="K2" s="296"/>
      <c r="L2" s="1"/>
    </row>
    <row r="4" spans="1:12" ht="72.650000000000006" customHeight="1" x14ac:dyDescent="0.35">
      <c r="A4" s="297" t="s">
        <v>502</v>
      </c>
      <c r="B4" s="297" t="s">
        <v>71</v>
      </c>
      <c r="C4" s="297" t="s">
        <v>503</v>
      </c>
      <c r="D4" s="297" t="s">
        <v>166</v>
      </c>
      <c r="E4" s="297" t="s">
        <v>195</v>
      </c>
      <c r="F4" s="297" t="s">
        <v>506</v>
      </c>
      <c r="G4" s="297" t="s">
        <v>504</v>
      </c>
      <c r="H4" s="297" t="s">
        <v>505</v>
      </c>
      <c r="I4" s="297" t="s">
        <v>196</v>
      </c>
      <c r="J4" s="297" t="s">
        <v>197</v>
      </c>
      <c r="K4" s="297" t="s">
        <v>198</v>
      </c>
    </row>
    <row r="5" spans="1:12" x14ac:dyDescent="0.35">
      <c r="A5" s="298"/>
      <c r="B5" s="298"/>
      <c r="C5" s="298"/>
      <c r="D5" s="298"/>
      <c r="E5" s="298"/>
      <c r="F5" s="298"/>
      <c r="G5" s="298"/>
      <c r="H5" s="298"/>
      <c r="I5" s="298"/>
      <c r="J5" s="298"/>
      <c r="K5" s="298"/>
    </row>
    <row r="6" spans="1:12" ht="73.5" x14ac:dyDescent="0.35">
      <c r="A6" s="43" t="s">
        <v>262</v>
      </c>
      <c r="B6" s="43" t="s">
        <v>507</v>
      </c>
      <c r="C6" s="43" t="s">
        <v>508</v>
      </c>
      <c r="D6" s="43" t="s">
        <v>199</v>
      </c>
      <c r="E6" s="43" t="s">
        <v>509</v>
      </c>
      <c r="F6" s="43" t="s">
        <v>510</v>
      </c>
      <c r="G6" s="43"/>
      <c r="H6" s="43" t="s">
        <v>511</v>
      </c>
      <c r="I6" s="43" t="s">
        <v>512</v>
      </c>
      <c r="J6" s="43">
        <v>32</v>
      </c>
      <c r="K6" s="43">
        <v>13</v>
      </c>
    </row>
    <row r="7" spans="1:12" ht="126" x14ac:dyDescent="0.35">
      <c r="A7" s="43" t="s">
        <v>264</v>
      </c>
      <c r="B7" s="43" t="s">
        <v>513</v>
      </c>
      <c r="C7" s="43" t="s">
        <v>514</v>
      </c>
      <c r="D7" s="43" t="s">
        <v>199</v>
      </c>
      <c r="E7" s="43" t="s">
        <v>515</v>
      </c>
      <c r="F7" s="43" t="s">
        <v>516</v>
      </c>
      <c r="G7" s="43" t="s">
        <v>265</v>
      </c>
      <c r="H7" s="43" t="s">
        <v>517</v>
      </c>
      <c r="I7" s="43" t="s">
        <v>518</v>
      </c>
      <c r="J7" s="43">
        <v>37</v>
      </c>
      <c r="K7" s="43">
        <v>24</v>
      </c>
    </row>
    <row r="8" spans="1:12" ht="52.5" x14ac:dyDescent="0.35">
      <c r="A8" s="43" t="s">
        <v>266</v>
      </c>
      <c r="B8" s="43" t="s">
        <v>513</v>
      </c>
      <c r="C8" s="43" t="s">
        <v>426</v>
      </c>
      <c r="D8" s="43" t="s">
        <v>199</v>
      </c>
      <c r="E8" s="43" t="s">
        <v>519</v>
      </c>
      <c r="F8" s="43" t="s">
        <v>520</v>
      </c>
      <c r="G8" s="43" t="s">
        <v>268</v>
      </c>
      <c r="H8" s="43" t="s">
        <v>521</v>
      </c>
      <c r="I8" s="43" t="s">
        <v>522</v>
      </c>
      <c r="J8" s="43">
        <v>45</v>
      </c>
      <c r="K8" s="43">
        <v>12</v>
      </c>
    </row>
    <row r="9" spans="1:12" ht="73.5" x14ac:dyDescent="0.35">
      <c r="A9" s="43" t="s">
        <v>269</v>
      </c>
      <c r="B9" s="43" t="s">
        <v>513</v>
      </c>
      <c r="C9" s="43" t="s">
        <v>523</v>
      </c>
      <c r="D9" s="43" t="s">
        <v>199</v>
      </c>
      <c r="E9" s="43" t="s">
        <v>524</v>
      </c>
      <c r="F9" s="43" t="s">
        <v>267</v>
      </c>
      <c r="G9" s="43"/>
      <c r="H9" s="43" t="s">
        <v>525</v>
      </c>
      <c r="I9" s="43" t="s">
        <v>526</v>
      </c>
      <c r="J9" s="43">
        <v>33</v>
      </c>
      <c r="K9" s="43">
        <v>18</v>
      </c>
    </row>
    <row r="10" spans="1:12" ht="21" x14ac:dyDescent="0.35">
      <c r="A10" s="43" t="s">
        <v>271</v>
      </c>
      <c r="B10" s="43" t="s">
        <v>265</v>
      </c>
      <c r="C10" s="43" t="s">
        <v>527</v>
      </c>
      <c r="D10" s="43" t="s">
        <v>199</v>
      </c>
      <c r="E10" s="43" t="s">
        <v>528</v>
      </c>
      <c r="F10" s="43" t="s">
        <v>263</v>
      </c>
      <c r="G10" s="43" t="s">
        <v>265</v>
      </c>
      <c r="H10" s="43" t="s">
        <v>529</v>
      </c>
      <c r="I10" s="43" t="s">
        <v>530</v>
      </c>
      <c r="J10" s="43">
        <v>23</v>
      </c>
      <c r="K10" s="43">
        <v>13</v>
      </c>
    </row>
    <row r="11" spans="1:12" ht="115.5" x14ac:dyDescent="0.35">
      <c r="A11" s="43" t="s">
        <v>272</v>
      </c>
      <c r="B11" s="43" t="s">
        <v>265</v>
      </c>
      <c r="C11" s="43" t="s">
        <v>531</v>
      </c>
      <c r="D11" s="43" t="s">
        <v>199</v>
      </c>
      <c r="E11" s="43" t="s">
        <v>532</v>
      </c>
      <c r="F11" s="43" t="s">
        <v>263</v>
      </c>
      <c r="G11" s="43"/>
      <c r="H11" s="43" t="s">
        <v>533</v>
      </c>
      <c r="I11" s="43" t="s">
        <v>534</v>
      </c>
      <c r="J11" s="43">
        <v>24</v>
      </c>
      <c r="K11" s="43">
        <v>8</v>
      </c>
    </row>
    <row r="12" spans="1:12" ht="84" x14ac:dyDescent="0.35">
      <c r="A12" s="43" t="s">
        <v>273</v>
      </c>
      <c r="B12" s="43" t="s">
        <v>265</v>
      </c>
      <c r="C12" s="43" t="s">
        <v>535</v>
      </c>
      <c r="D12" s="43" t="s">
        <v>199</v>
      </c>
      <c r="E12" s="43" t="s">
        <v>536</v>
      </c>
      <c r="F12" s="43" t="s">
        <v>537</v>
      </c>
      <c r="G12" s="43"/>
      <c r="H12" s="43" t="s">
        <v>538</v>
      </c>
      <c r="I12" s="43" t="s">
        <v>539</v>
      </c>
      <c r="J12" s="43">
        <v>21</v>
      </c>
      <c r="K12" s="43">
        <v>15</v>
      </c>
    </row>
    <row r="13" spans="1:12" ht="63" x14ac:dyDescent="0.35">
      <c r="A13" s="43" t="s">
        <v>274</v>
      </c>
      <c r="B13" s="43" t="s">
        <v>265</v>
      </c>
      <c r="C13" s="43" t="s">
        <v>540</v>
      </c>
      <c r="D13" s="43" t="s">
        <v>199</v>
      </c>
      <c r="E13" s="43" t="s">
        <v>541</v>
      </c>
      <c r="F13" s="43" t="s">
        <v>542</v>
      </c>
      <c r="G13" s="43"/>
      <c r="H13" s="43" t="s">
        <v>529</v>
      </c>
      <c r="I13" s="43" t="s">
        <v>522</v>
      </c>
      <c r="J13" s="43">
        <v>15</v>
      </c>
      <c r="K13" s="43">
        <v>7</v>
      </c>
    </row>
    <row r="14" spans="1:12" ht="52.5" x14ac:dyDescent="0.35">
      <c r="A14" s="43" t="s">
        <v>276</v>
      </c>
      <c r="B14" s="43" t="s">
        <v>265</v>
      </c>
      <c r="C14" s="43" t="s">
        <v>475</v>
      </c>
      <c r="D14" s="43" t="s">
        <v>199</v>
      </c>
      <c r="E14" s="43" t="s">
        <v>543</v>
      </c>
      <c r="F14" s="43" t="s">
        <v>263</v>
      </c>
      <c r="G14" s="43"/>
      <c r="H14" s="43" t="s">
        <v>544</v>
      </c>
      <c r="I14" s="43" t="s">
        <v>545</v>
      </c>
      <c r="J14" s="43">
        <v>16</v>
      </c>
      <c r="K14" s="43">
        <v>14</v>
      </c>
    </row>
    <row r="15" spans="1:12" ht="52.5" x14ac:dyDescent="0.35">
      <c r="A15" s="43" t="s">
        <v>279</v>
      </c>
      <c r="B15" s="43" t="s">
        <v>546</v>
      </c>
      <c r="C15" s="43" t="s">
        <v>547</v>
      </c>
      <c r="D15" s="43" t="s">
        <v>199</v>
      </c>
      <c r="E15" s="43" t="s">
        <v>541</v>
      </c>
      <c r="F15" s="43"/>
      <c r="G15" s="43"/>
      <c r="H15" s="43" t="s">
        <v>529</v>
      </c>
      <c r="I15" s="43" t="s">
        <v>522</v>
      </c>
      <c r="J15" s="43">
        <v>32</v>
      </c>
      <c r="K15" s="43">
        <v>17</v>
      </c>
    </row>
    <row r="16" spans="1:12" ht="73.5" x14ac:dyDescent="0.35">
      <c r="A16" s="43" t="s">
        <v>283</v>
      </c>
      <c r="B16" s="43" t="s">
        <v>548</v>
      </c>
      <c r="C16" s="43" t="s">
        <v>549</v>
      </c>
      <c r="D16" s="43" t="s">
        <v>199</v>
      </c>
      <c r="E16" s="43" t="s">
        <v>550</v>
      </c>
      <c r="F16" s="43" t="s">
        <v>284</v>
      </c>
      <c r="G16" s="43" t="s">
        <v>265</v>
      </c>
      <c r="H16" s="43" t="s">
        <v>551</v>
      </c>
      <c r="I16" s="43" t="s">
        <v>512</v>
      </c>
      <c r="J16" s="43">
        <v>40</v>
      </c>
      <c r="K16" s="43">
        <v>27</v>
      </c>
    </row>
    <row r="17" spans="1:11" ht="52.5" x14ac:dyDescent="0.35">
      <c r="A17" s="43" t="s">
        <v>288</v>
      </c>
      <c r="B17" s="43" t="s">
        <v>552</v>
      </c>
      <c r="C17" s="43" t="s">
        <v>553</v>
      </c>
      <c r="D17" s="43" t="s">
        <v>199</v>
      </c>
      <c r="E17" s="43" t="s">
        <v>554</v>
      </c>
      <c r="F17" s="43"/>
      <c r="G17" s="43"/>
      <c r="H17" s="43" t="s">
        <v>555</v>
      </c>
      <c r="I17" s="43" t="s">
        <v>522</v>
      </c>
      <c r="J17" s="43">
        <v>9</v>
      </c>
      <c r="K17" s="43">
        <v>7</v>
      </c>
    </row>
    <row r="18" spans="1:11" ht="52.5" x14ac:dyDescent="0.35">
      <c r="A18" s="43" t="s">
        <v>556</v>
      </c>
      <c r="B18" s="43" t="s">
        <v>265</v>
      </c>
      <c r="C18" s="43" t="s">
        <v>557</v>
      </c>
      <c r="D18" s="43" t="s">
        <v>199</v>
      </c>
      <c r="E18" s="43" t="s">
        <v>558</v>
      </c>
      <c r="F18" s="43" t="s">
        <v>278</v>
      </c>
      <c r="G18" s="43" t="s">
        <v>559</v>
      </c>
      <c r="H18" s="43" t="s">
        <v>560</v>
      </c>
      <c r="I18" s="43" t="s">
        <v>561</v>
      </c>
      <c r="J18" s="43">
        <v>30</v>
      </c>
      <c r="K18" s="43">
        <v>29</v>
      </c>
    </row>
    <row r="19" spans="1:11" ht="73.5" x14ac:dyDescent="0.35">
      <c r="A19" s="43" t="s">
        <v>285</v>
      </c>
      <c r="B19" s="43" t="s">
        <v>552</v>
      </c>
      <c r="C19" s="43" t="s">
        <v>286</v>
      </c>
      <c r="D19" s="43" t="s">
        <v>199</v>
      </c>
      <c r="E19" s="43" t="s">
        <v>562</v>
      </c>
      <c r="F19" s="43" t="s">
        <v>563</v>
      </c>
      <c r="G19" s="43" t="s">
        <v>265</v>
      </c>
      <c r="H19" s="43" t="s">
        <v>564</v>
      </c>
      <c r="I19" s="43" t="s">
        <v>512</v>
      </c>
      <c r="J19" s="43">
        <v>14</v>
      </c>
      <c r="K19" s="43">
        <v>14</v>
      </c>
    </row>
    <row r="20" spans="1:11" ht="73.5" x14ac:dyDescent="0.35">
      <c r="A20" s="43" t="s">
        <v>281</v>
      </c>
      <c r="B20" s="43" t="s">
        <v>565</v>
      </c>
      <c r="C20" s="43" t="s">
        <v>414</v>
      </c>
      <c r="D20" s="43" t="s">
        <v>199</v>
      </c>
      <c r="E20" s="43" t="s">
        <v>566</v>
      </c>
      <c r="F20" s="43" t="s">
        <v>567</v>
      </c>
      <c r="G20" s="43" t="s">
        <v>265</v>
      </c>
      <c r="H20" s="43" t="s">
        <v>568</v>
      </c>
      <c r="I20" s="43" t="s">
        <v>512</v>
      </c>
      <c r="J20" s="43">
        <v>17</v>
      </c>
      <c r="K20" s="43">
        <v>17</v>
      </c>
    </row>
    <row r="21" spans="1:11" ht="73.5" x14ac:dyDescent="0.35">
      <c r="A21" s="43" t="s">
        <v>280</v>
      </c>
      <c r="B21" s="43" t="s">
        <v>569</v>
      </c>
      <c r="C21" s="43" t="s">
        <v>570</v>
      </c>
      <c r="D21" s="43" t="s">
        <v>199</v>
      </c>
      <c r="E21" s="43" t="s">
        <v>571</v>
      </c>
      <c r="F21" s="43" t="s">
        <v>542</v>
      </c>
      <c r="G21" s="43" t="s">
        <v>265</v>
      </c>
      <c r="H21" s="43" t="s">
        <v>572</v>
      </c>
      <c r="I21" s="43" t="s">
        <v>512</v>
      </c>
      <c r="J21" s="43">
        <v>32</v>
      </c>
      <c r="K21" s="43">
        <v>31</v>
      </c>
    </row>
    <row r="22" spans="1:11" ht="73.5" x14ac:dyDescent="0.35">
      <c r="A22" s="43" t="s">
        <v>289</v>
      </c>
      <c r="B22" s="43" t="s">
        <v>573</v>
      </c>
      <c r="C22" s="43" t="s">
        <v>574</v>
      </c>
      <c r="D22" s="43" t="s">
        <v>199</v>
      </c>
      <c r="E22" s="43" t="s">
        <v>575</v>
      </c>
      <c r="F22" s="43"/>
      <c r="G22" s="43"/>
      <c r="H22" s="43" t="s">
        <v>576</v>
      </c>
      <c r="I22" s="43" t="s">
        <v>512</v>
      </c>
      <c r="J22" s="43">
        <v>36</v>
      </c>
      <c r="K22" s="43">
        <v>27</v>
      </c>
    </row>
    <row r="23" spans="1:11" ht="42" x14ac:dyDescent="0.35">
      <c r="A23" s="43" t="s">
        <v>577</v>
      </c>
      <c r="B23" s="43" t="s">
        <v>552</v>
      </c>
      <c r="C23" s="43" t="s">
        <v>410</v>
      </c>
      <c r="D23" s="43" t="s">
        <v>199</v>
      </c>
      <c r="E23" s="43" t="s">
        <v>541</v>
      </c>
      <c r="F23" s="43"/>
      <c r="G23" s="43"/>
      <c r="H23" s="43" t="s">
        <v>525</v>
      </c>
      <c r="I23" s="43" t="s">
        <v>578</v>
      </c>
      <c r="J23" s="43">
        <v>20</v>
      </c>
      <c r="K23" s="43">
        <v>1</v>
      </c>
    </row>
    <row r="24" spans="1:11" ht="84" x14ac:dyDescent="0.35">
      <c r="A24" s="43" t="s">
        <v>579</v>
      </c>
      <c r="B24" s="43" t="s">
        <v>265</v>
      </c>
      <c r="C24" s="43" t="s">
        <v>580</v>
      </c>
      <c r="D24" s="43" t="s">
        <v>199</v>
      </c>
      <c r="E24" s="43" t="s">
        <v>581</v>
      </c>
      <c r="F24" s="43" t="s">
        <v>263</v>
      </c>
      <c r="G24" s="43" t="s">
        <v>265</v>
      </c>
      <c r="H24" s="43" t="s">
        <v>582</v>
      </c>
      <c r="I24" s="43" t="s">
        <v>583</v>
      </c>
      <c r="J24" s="43">
        <v>36</v>
      </c>
      <c r="K24" s="43">
        <v>16</v>
      </c>
    </row>
    <row r="25" spans="1:11" ht="42" x14ac:dyDescent="0.35">
      <c r="A25" s="43" t="s">
        <v>290</v>
      </c>
      <c r="B25" s="43" t="s">
        <v>552</v>
      </c>
      <c r="C25" s="43" t="s">
        <v>584</v>
      </c>
      <c r="D25" s="43" t="s">
        <v>199</v>
      </c>
      <c r="E25" s="43" t="s">
        <v>585</v>
      </c>
      <c r="F25" s="43"/>
      <c r="G25" s="43"/>
      <c r="H25" s="43" t="s">
        <v>586</v>
      </c>
      <c r="I25" s="43" t="s">
        <v>587</v>
      </c>
      <c r="J25" s="43">
        <v>2</v>
      </c>
      <c r="K25" s="43">
        <v>2</v>
      </c>
    </row>
    <row r="26" spans="1:11" ht="73.5" x14ac:dyDescent="0.35">
      <c r="A26" s="43" t="s">
        <v>277</v>
      </c>
      <c r="B26" s="43" t="s">
        <v>265</v>
      </c>
      <c r="C26" s="43" t="s">
        <v>588</v>
      </c>
      <c r="D26" s="43" t="s">
        <v>199</v>
      </c>
      <c r="E26" s="43" t="s">
        <v>589</v>
      </c>
      <c r="F26" s="43" t="s">
        <v>590</v>
      </c>
      <c r="G26" s="43"/>
      <c r="H26" s="43" t="s">
        <v>591</v>
      </c>
      <c r="I26" s="43" t="s">
        <v>512</v>
      </c>
      <c r="J26" s="43">
        <v>33</v>
      </c>
      <c r="K26" s="43">
        <v>16</v>
      </c>
    </row>
    <row r="27" spans="1:11" ht="52.5" customHeight="1" x14ac:dyDescent="0.35">
      <c r="A27" s="296" t="s">
        <v>612</v>
      </c>
      <c r="B27" s="296"/>
      <c r="C27" s="296"/>
      <c r="D27" s="296"/>
      <c r="E27" s="296"/>
      <c r="F27" s="296"/>
      <c r="G27" s="296"/>
      <c r="H27" s="296"/>
      <c r="I27" s="296"/>
      <c r="J27" s="296"/>
      <c r="K27" s="296"/>
    </row>
    <row r="28" spans="1:11" ht="73.5" x14ac:dyDescent="0.35">
      <c r="A28" s="43" t="s">
        <v>262</v>
      </c>
      <c r="B28" s="43" t="s">
        <v>507</v>
      </c>
      <c r="C28" s="43" t="s">
        <v>592</v>
      </c>
      <c r="D28" s="43" t="s">
        <v>199</v>
      </c>
      <c r="E28" s="43" t="s">
        <v>509</v>
      </c>
      <c r="F28" s="43" t="s">
        <v>510</v>
      </c>
      <c r="G28" s="43"/>
      <c r="H28" s="43" t="s">
        <v>511</v>
      </c>
      <c r="I28" s="43" t="s">
        <v>512</v>
      </c>
      <c r="J28" s="43">
        <v>32</v>
      </c>
      <c r="K28" s="43">
        <v>13</v>
      </c>
    </row>
    <row r="29" spans="1:11" ht="94.5" x14ac:dyDescent="0.35">
      <c r="A29" s="43" t="s">
        <v>264</v>
      </c>
      <c r="B29" s="43" t="s">
        <v>513</v>
      </c>
      <c r="C29" s="43" t="s">
        <v>322</v>
      </c>
      <c r="D29" s="43" t="s">
        <v>199</v>
      </c>
      <c r="E29" s="43" t="s">
        <v>515</v>
      </c>
      <c r="F29" s="43" t="s">
        <v>516</v>
      </c>
      <c r="G29" s="43" t="s">
        <v>265</v>
      </c>
      <c r="H29" s="43" t="s">
        <v>517</v>
      </c>
      <c r="I29" s="43" t="s">
        <v>518</v>
      </c>
      <c r="J29" s="43">
        <v>37</v>
      </c>
      <c r="K29" s="43">
        <v>24</v>
      </c>
    </row>
    <row r="30" spans="1:11" ht="115.5" x14ac:dyDescent="0.35">
      <c r="A30" s="43" t="s">
        <v>272</v>
      </c>
      <c r="B30" s="43" t="s">
        <v>265</v>
      </c>
      <c r="C30" s="43" t="s">
        <v>593</v>
      </c>
      <c r="D30" s="43" t="s">
        <v>199</v>
      </c>
      <c r="E30" s="43" t="s">
        <v>532</v>
      </c>
      <c r="F30" s="43" t="s">
        <v>263</v>
      </c>
      <c r="G30" s="43"/>
      <c r="H30" s="43" t="s">
        <v>533</v>
      </c>
      <c r="I30" s="43" t="s">
        <v>534</v>
      </c>
      <c r="J30" s="43">
        <v>24</v>
      </c>
      <c r="K30" s="43">
        <v>8</v>
      </c>
    </row>
    <row r="31" spans="1:11" ht="21" x14ac:dyDescent="0.35">
      <c r="A31" s="43" t="s">
        <v>271</v>
      </c>
      <c r="B31" s="43" t="s">
        <v>265</v>
      </c>
      <c r="C31" s="43" t="s">
        <v>594</v>
      </c>
      <c r="D31" s="43" t="s">
        <v>199</v>
      </c>
      <c r="E31" s="43" t="s">
        <v>528</v>
      </c>
      <c r="F31" s="43" t="s">
        <v>263</v>
      </c>
      <c r="G31" s="43" t="s">
        <v>265</v>
      </c>
      <c r="H31" s="43" t="s">
        <v>529</v>
      </c>
      <c r="I31" s="43" t="s">
        <v>530</v>
      </c>
      <c r="J31" s="43">
        <v>23</v>
      </c>
      <c r="K31" s="43">
        <v>13</v>
      </c>
    </row>
    <row r="32" spans="1:11" ht="52.5" x14ac:dyDescent="0.35">
      <c r="A32" s="43" t="s">
        <v>288</v>
      </c>
      <c r="B32" s="43" t="s">
        <v>595</v>
      </c>
      <c r="C32" s="43" t="s">
        <v>319</v>
      </c>
      <c r="D32" s="43" t="s">
        <v>199</v>
      </c>
      <c r="E32" s="43" t="s">
        <v>554</v>
      </c>
      <c r="F32" s="43"/>
      <c r="G32" s="43"/>
      <c r="H32" s="43" t="s">
        <v>555</v>
      </c>
      <c r="I32" s="43" t="s">
        <v>522</v>
      </c>
      <c r="J32" s="43">
        <v>9</v>
      </c>
      <c r="K32" s="43">
        <v>7</v>
      </c>
    </row>
    <row r="33" spans="1:11" ht="84" x14ac:dyDescent="0.35">
      <c r="A33" s="43" t="s">
        <v>287</v>
      </c>
      <c r="B33" s="43" t="s">
        <v>552</v>
      </c>
      <c r="C33" s="43" t="s">
        <v>596</v>
      </c>
      <c r="D33" s="43" t="s">
        <v>199</v>
      </c>
      <c r="E33" s="43" t="s">
        <v>597</v>
      </c>
      <c r="F33" s="43" t="s">
        <v>282</v>
      </c>
      <c r="G33" s="43"/>
      <c r="H33" s="43" t="s">
        <v>568</v>
      </c>
      <c r="I33" s="43" t="s">
        <v>598</v>
      </c>
      <c r="J33" s="43">
        <v>16</v>
      </c>
      <c r="K33" s="43">
        <v>5</v>
      </c>
    </row>
    <row r="34" spans="1:11" ht="52.5" x14ac:dyDescent="0.35">
      <c r="A34" s="43" t="s">
        <v>266</v>
      </c>
      <c r="B34" s="43" t="s">
        <v>513</v>
      </c>
      <c r="C34" s="43" t="s">
        <v>599</v>
      </c>
      <c r="D34" s="43" t="s">
        <v>199</v>
      </c>
      <c r="E34" s="43" t="s">
        <v>519</v>
      </c>
      <c r="F34" s="43" t="s">
        <v>520</v>
      </c>
      <c r="G34" s="43" t="s">
        <v>268</v>
      </c>
      <c r="H34" s="43" t="s">
        <v>521</v>
      </c>
      <c r="I34" s="43" t="s">
        <v>522</v>
      </c>
      <c r="J34" s="43">
        <v>45</v>
      </c>
      <c r="K34" s="43">
        <v>12</v>
      </c>
    </row>
    <row r="35" spans="1:11" ht="63" x14ac:dyDescent="0.35">
      <c r="A35" s="43" t="s">
        <v>275</v>
      </c>
      <c r="B35" s="43" t="s">
        <v>265</v>
      </c>
      <c r="C35" s="43" t="s">
        <v>600</v>
      </c>
      <c r="D35" s="43" t="s">
        <v>199</v>
      </c>
      <c r="E35" s="43" t="s">
        <v>601</v>
      </c>
      <c r="F35" s="43" t="s">
        <v>263</v>
      </c>
      <c r="G35" s="43"/>
      <c r="H35" s="43" t="s">
        <v>602</v>
      </c>
      <c r="I35" s="43" t="s">
        <v>598</v>
      </c>
      <c r="J35" s="43">
        <v>34</v>
      </c>
      <c r="K35" s="43">
        <v>20</v>
      </c>
    </row>
    <row r="36" spans="1:11" ht="52.5" x14ac:dyDescent="0.35">
      <c r="A36" s="43" t="s">
        <v>276</v>
      </c>
      <c r="B36" s="43" t="s">
        <v>265</v>
      </c>
      <c r="C36" s="43" t="s">
        <v>603</v>
      </c>
      <c r="D36" s="43" t="s">
        <v>199</v>
      </c>
      <c r="E36" s="43" t="s">
        <v>543</v>
      </c>
      <c r="F36" s="43" t="s">
        <v>263</v>
      </c>
      <c r="G36" s="43"/>
      <c r="H36" s="43" t="s">
        <v>544</v>
      </c>
      <c r="I36" s="43" t="s">
        <v>545</v>
      </c>
      <c r="J36" s="43">
        <v>16</v>
      </c>
      <c r="K36" s="43">
        <v>14</v>
      </c>
    </row>
    <row r="37" spans="1:11" ht="52.5" x14ac:dyDescent="0.35">
      <c r="A37" s="43" t="s">
        <v>274</v>
      </c>
      <c r="B37" s="43" t="s">
        <v>265</v>
      </c>
      <c r="C37" s="43" t="s">
        <v>604</v>
      </c>
      <c r="D37" s="43" t="s">
        <v>199</v>
      </c>
      <c r="E37" s="43" t="s">
        <v>541</v>
      </c>
      <c r="F37" s="43" t="s">
        <v>542</v>
      </c>
      <c r="G37" s="43"/>
      <c r="H37" s="43" t="s">
        <v>529</v>
      </c>
      <c r="I37" s="43" t="s">
        <v>522</v>
      </c>
      <c r="J37" s="43">
        <v>15</v>
      </c>
      <c r="K37" s="43">
        <v>7</v>
      </c>
    </row>
    <row r="38" spans="1:11" ht="84" x14ac:dyDescent="0.35">
      <c r="A38" s="43" t="s">
        <v>273</v>
      </c>
      <c r="B38" s="43" t="s">
        <v>265</v>
      </c>
      <c r="C38" s="43" t="s">
        <v>605</v>
      </c>
      <c r="D38" s="43" t="s">
        <v>199</v>
      </c>
      <c r="E38" s="43" t="s">
        <v>536</v>
      </c>
      <c r="F38" s="43" t="s">
        <v>537</v>
      </c>
      <c r="G38" s="43"/>
      <c r="H38" s="43" t="s">
        <v>538</v>
      </c>
      <c r="I38" s="43" t="s">
        <v>539</v>
      </c>
      <c r="J38" s="43">
        <v>21</v>
      </c>
      <c r="K38" s="43">
        <v>15</v>
      </c>
    </row>
    <row r="39" spans="1:11" ht="73.5" x14ac:dyDescent="0.35">
      <c r="A39" s="43" t="s">
        <v>269</v>
      </c>
      <c r="B39" s="43" t="s">
        <v>513</v>
      </c>
      <c r="C39" s="43" t="s">
        <v>324</v>
      </c>
      <c r="D39" s="43" t="s">
        <v>199</v>
      </c>
      <c r="E39" s="43" t="s">
        <v>524</v>
      </c>
      <c r="F39" s="43" t="s">
        <v>267</v>
      </c>
      <c r="G39" s="43"/>
      <c r="H39" s="43" t="s">
        <v>525</v>
      </c>
      <c r="I39" s="43" t="s">
        <v>526</v>
      </c>
      <c r="J39" s="43">
        <v>33</v>
      </c>
      <c r="K39" s="43">
        <v>18</v>
      </c>
    </row>
    <row r="40" spans="1:11" ht="84" x14ac:dyDescent="0.35">
      <c r="A40" s="43" t="s">
        <v>579</v>
      </c>
      <c r="B40" s="43" t="s">
        <v>265</v>
      </c>
      <c r="C40" s="43" t="s">
        <v>606</v>
      </c>
      <c r="D40" s="43" t="s">
        <v>199</v>
      </c>
      <c r="E40" s="43" t="s">
        <v>581</v>
      </c>
      <c r="F40" s="43" t="s">
        <v>263</v>
      </c>
      <c r="G40" s="43" t="s">
        <v>265</v>
      </c>
      <c r="H40" s="43" t="s">
        <v>582</v>
      </c>
      <c r="I40" s="43" t="s">
        <v>583</v>
      </c>
      <c r="J40" s="43">
        <v>36</v>
      </c>
      <c r="K40" s="43">
        <v>16</v>
      </c>
    </row>
    <row r="41" spans="1:11" ht="73.5" x14ac:dyDescent="0.35">
      <c r="A41" s="43" t="s">
        <v>280</v>
      </c>
      <c r="B41" s="43" t="s">
        <v>569</v>
      </c>
      <c r="C41" s="43" t="s">
        <v>439</v>
      </c>
      <c r="D41" s="43" t="s">
        <v>199</v>
      </c>
      <c r="E41" s="43" t="s">
        <v>571</v>
      </c>
      <c r="F41" s="43" t="s">
        <v>542</v>
      </c>
      <c r="G41" s="43" t="s">
        <v>265</v>
      </c>
      <c r="H41" s="43" t="s">
        <v>572</v>
      </c>
      <c r="I41" s="43" t="s">
        <v>512</v>
      </c>
      <c r="J41" s="43">
        <v>32</v>
      </c>
      <c r="K41" s="43">
        <v>31</v>
      </c>
    </row>
    <row r="42" spans="1:11" ht="80.150000000000006" customHeight="1" x14ac:dyDescent="0.35">
      <c r="A42" s="43" t="s">
        <v>607</v>
      </c>
      <c r="B42" s="43" t="s">
        <v>552</v>
      </c>
      <c r="C42" s="43" t="s">
        <v>608</v>
      </c>
      <c r="D42" s="43" t="s">
        <v>199</v>
      </c>
      <c r="E42" s="43" t="s">
        <v>609</v>
      </c>
      <c r="F42" s="43"/>
      <c r="G42" s="43"/>
      <c r="H42" s="43" t="s">
        <v>610</v>
      </c>
      <c r="I42" s="43" t="s">
        <v>611</v>
      </c>
      <c r="J42" s="43">
        <v>24</v>
      </c>
      <c r="K42" s="43">
        <v>1</v>
      </c>
    </row>
    <row r="43" spans="1:11" x14ac:dyDescent="0.35">
      <c r="A43" s="142"/>
      <c r="B43" s="142"/>
      <c r="C43" s="142"/>
      <c r="D43" s="142"/>
      <c r="E43" s="142"/>
      <c r="F43" s="142"/>
      <c r="G43" s="142"/>
      <c r="H43" s="142"/>
      <c r="I43" s="142"/>
      <c r="J43" s="142"/>
      <c r="K43" s="142"/>
    </row>
    <row r="44" spans="1:11" x14ac:dyDescent="0.35">
      <c r="A44" s="143"/>
      <c r="B44" s="143"/>
      <c r="C44" s="143"/>
      <c r="D44" s="143"/>
      <c r="E44" s="143"/>
      <c r="F44" s="143"/>
      <c r="G44" s="143"/>
      <c r="H44" s="143"/>
      <c r="I44" s="143"/>
      <c r="J44" s="143"/>
      <c r="K44" s="143"/>
    </row>
  </sheetData>
  <mergeCells count="14">
    <mergeCell ref="J1:K1"/>
    <mergeCell ref="A27:K27"/>
    <mergeCell ref="A4:A5"/>
    <mergeCell ref="B4:B5"/>
    <mergeCell ref="C4:C5"/>
    <mergeCell ref="D4:D5"/>
    <mergeCell ref="E4:E5"/>
    <mergeCell ref="F4:F5"/>
    <mergeCell ref="G4:G5"/>
    <mergeCell ref="H4:H5"/>
    <mergeCell ref="I4:I5"/>
    <mergeCell ref="J4:J5"/>
    <mergeCell ref="K4:K5"/>
    <mergeCell ref="A2:K2"/>
  </mergeCells>
  <pageMargins left="0.31496062992125984" right="0.31496062992125984" top="0.35433070866141736" bottom="0.35433070866141736"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3" workbookViewId="0">
      <selection activeCell="A17" sqref="A17"/>
    </sheetView>
  </sheetViews>
  <sheetFormatPr defaultRowHeight="14.5" x14ac:dyDescent="0.35"/>
  <cols>
    <col min="1" max="1" width="4.453125" customWidth="1"/>
    <col min="2" max="2" width="35.453125" customWidth="1"/>
    <col min="4" max="4" width="10.26953125" customWidth="1"/>
    <col min="5" max="5" width="35.26953125" customWidth="1"/>
  </cols>
  <sheetData>
    <row r="1" spans="1:5" ht="21.75" customHeight="1" x14ac:dyDescent="0.35">
      <c r="A1" s="16"/>
      <c r="B1" s="16"/>
      <c r="C1" s="16"/>
      <c r="D1" s="185" t="s">
        <v>68</v>
      </c>
      <c r="E1" s="189"/>
    </row>
    <row r="2" spans="1:5" x14ac:dyDescent="0.35">
      <c r="A2" s="200" t="s">
        <v>159</v>
      </c>
      <c r="B2" s="201"/>
      <c r="C2" s="201"/>
      <c r="D2" s="201"/>
      <c r="E2" s="201"/>
    </row>
    <row r="3" spans="1:5" x14ac:dyDescent="0.35">
      <c r="A3" s="200" t="s">
        <v>214</v>
      </c>
      <c r="B3" s="201"/>
      <c r="C3" s="201"/>
      <c r="D3" s="201"/>
      <c r="E3" s="201"/>
    </row>
    <row r="4" spans="1:5" ht="15" x14ac:dyDescent="0.25">
      <c r="A4" s="268"/>
      <c r="B4" s="201"/>
      <c r="C4" s="201"/>
      <c r="D4" s="201"/>
      <c r="E4" s="201"/>
    </row>
    <row r="5" spans="1:5" x14ac:dyDescent="0.35">
      <c r="A5" s="221" t="s">
        <v>208</v>
      </c>
      <c r="B5" s="201"/>
      <c r="C5" s="201"/>
      <c r="D5" s="201"/>
      <c r="E5" s="201"/>
    </row>
    <row r="6" spans="1:5" x14ac:dyDescent="0.35">
      <c r="A6" s="266" t="s">
        <v>0</v>
      </c>
      <c r="B6" s="266" t="s">
        <v>74</v>
      </c>
      <c r="C6" s="266" t="s">
        <v>6</v>
      </c>
      <c r="D6" s="3" t="s">
        <v>75</v>
      </c>
      <c r="E6" s="3"/>
    </row>
    <row r="7" spans="1:5" ht="41.25" customHeight="1" x14ac:dyDescent="0.35">
      <c r="A7" s="266"/>
      <c r="B7" s="266"/>
      <c r="C7" s="266"/>
      <c r="D7" s="3" t="s">
        <v>19</v>
      </c>
      <c r="E7" s="27" t="s">
        <v>209</v>
      </c>
    </row>
    <row r="8" spans="1:5" ht="29" x14ac:dyDescent="0.35">
      <c r="A8" s="3">
        <v>1</v>
      </c>
      <c r="B8" s="56" t="s">
        <v>76</v>
      </c>
      <c r="C8" s="57">
        <v>74</v>
      </c>
      <c r="D8" s="57">
        <v>74</v>
      </c>
      <c r="E8" s="57">
        <v>74</v>
      </c>
    </row>
    <row r="9" spans="1:5" ht="30.75" customHeight="1" x14ac:dyDescent="0.35">
      <c r="A9" s="3">
        <v>2</v>
      </c>
      <c r="B9" s="56" t="s">
        <v>210</v>
      </c>
      <c r="C9" s="57">
        <v>74</v>
      </c>
      <c r="D9" s="57">
        <v>74</v>
      </c>
      <c r="E9" s="57">
        <v>74</v>
      </c>
    </row>
    <row r="10" spans="1:5" x14ac:dyDescent="0.35">
      <c r="A10" s="3">
        <v>3</v>
      </c>
      <c r="B10" s="58" t="s">
        <v>77</v>
      </c>
      <c r="C10" s="57">
        <v>73</v>
      </c>
      <c r="D10" s="57">
        <v>73</v>
      </c>
      <c r="E10" s="57">
        <v>73</v>
      </c>
    </row>
    <row r="11" spans="1:5" x14ac:dyDescent="0.35">
      <c r="A11" s="3">
        <v>4</v>
      </c>
      <c r="B11" s="58" t="s">
        <v>85</v>
      </c>
      <c r="C11" s="57">
        <v>0</v>
      </c>
      <c r="D11" s="57">
        <v>0</v>
      </c>
      <c r="E11" s="57">
        <v>0</v>
      </c>
    </row>
    <row r="13" spans="1:5" ht="21.75" customHeight="1" x14ac:dyDescent="0.35">
      <c r="A13" s="16"/>
      <c r="B13" s="16"/>
      <c r="C13" s="16"/>
      <c r="D13" s="185" t="s">
        <v>69</v>
      </c>
      <c r="E13" s="189"/>
    </row>
    <row r="14" spans="1:5" x14ac:dyDescent="0.35">
      <c r="A14" s="200" t="s">
        <v>137</v>
      </c>
      <c r="B14" s="201"/>
      <c r="C14" s="201"/>
      <c r="D14" s="201"/>
      <c r="E14" s="201"/>
    </row>
    <row r="15" spans="1:5" x14ac:dyDescent="0.35">
      <c r="A15" s="200" t="s">
        <v>214</v>
      </c>
      <c r="B15" s="201"/>
      <c r="C15" s="201"/>
      <c r="D15" s="201"/>
      <c r="E15" s="201"/>
    </row>
    <row r="16" spans="1:5" x14ac:dyDescent="0.35">
      <c r="A16" s="221" t="s">
        <v>79</v>
      </c>
      <c r="B16" s="201"/>
      <c r="C16" s="201"/>
      <c r="D16" s="201"/>
      <c r="E16" s="201"/>
    </row>
    <row r="17" spans="1:5" x14ac:dyDescent="0.35">
      <c r="A17" s="160" t="s">
        <v>0</v>
      </c>
      <c r="B17" s="223" t="s">
        <v>80</v>
      </c>
      <c r="C17" s="223"/>
      <c r="D17" s="223"/>
      <c r="E17" s="7" t="s">
        <v>81</v>
      </c>
    </row>
    <row r="18" spans="1:5" ht="32.25" customHeight="1" x14ac:dyDescent="0.35">
      <c r="A18" s="21">
        <v>1</v>
      </c>
      <c r="B18" s="299" t="s">
        <v>82</v>
      </c>
      <c r="C18" s="299"/>
      <c r="D18" s="299"/>
      <c r="E18" s="21" t="s">
        <v>242</v>
      </c>
    </row>
    <row r="19" spans="1:5" x14ac:dyDescent="0.35">
      <c r="A19" s="21">
        <v>2</v>
      </c>
      <c r="B19" s="300" t="s">
        <v>83</v>
      </c>
      <c r="C19" s="300"/>
      <c r="D19" s="300"/>
      <c r="E19" s="21" t="s">
        <v>243</v>
      </c>
    </row>
    <row r="20" spans="1:5" ht="21" customHeight="1" x14ac:dyDescent="0.35">
      <c r="A20" s="21">
        <v>3</v>
      </c>
      <c r="B20" s="300" t="s">
        <v>84</v>
      </c>
      <c r="C20" s="300"/>
      <c r="D20" s="300"/>
      <c r="E20" s="21" t="s">
        <v>244</v>
      </c>
    </row>
    <row r="21" spans="1:5" ht="31.5" customHeight="1" x14ac:dyDescent="0.35">
      <c r="A21" s="21">
        <v>4</v>
      </c>
      <c r="B21" s="299" t="s">
        <v>211</v>
      </c>
      <c r="C21" s="299"/>
      <c r="D21" s="299"/>
      <c r="E21" s="21" t="s">
        <v>245</v>
      </c>
    </row>
    <row r="22" spans="1:5" ht="33.75" customHeight="1" x14ac:dyDescent="0.35">
      <c r="A22" s="21">
        <v>5</v>
      </c>
      <c r="B22" s="299" t="s">
        <v>86</v>
      </c>
      <c r="C22" s="299"/>
      <c r="D22" s="299"/>
      <c r="E22" s="21" t="s">
        <v>245</v>
      </c>
    </row>
    <row r="23" spans="1:5" x14ac:dyDescent="0.35">
      <c r="A23" s="21">
        <v>6</v>
      </c>
      <c r="B23" s="300" t="s">
        <v>87</v>
      </c>
      <c r="C23" s="300"/>
      <c r="D23" s="300"/>
      <c r="E23" s="21" t="s">
        <v>246</v>
      </c>
    </row>
    <row r="24" spans="1:5" ht="27" customHeight="1" x14ac:dyDescent="0.35">
      <c r="A24" s="21">
        <v>7</v>
      </c>
      <c r="B24" s="299" t="s">
        <v>88</v>
      </c>
      <c r="C24" s="299"/>
      <c r="D24" s="299"/>
      <c r="E24" s="21" t="s">
        <v>245</v>
      </c>
    </row>
    <row r="25" spans="1:5" ht="29.25" customHeight="1" x14ac:dyDescent="0.35">
      <c r="A25" s="21">
        <v>8</v>
      </c>
      <c r="B25" s="299" t="s">
        <v>212</v>
      </c>
      <c r="C25" s="299"/>
      <c r="D25" s="299"/>
      <c r="E25" s="21" t="s">
        <v>247</v>
      </c>
    </row>
    <row r="26" spans="1:5" x14ac:dyDescent="0.35">
      <c r="A26" s="21">
        <v>9</v>
      </c>
      <c r="B26" s="299" t="s">
        <v>89</v>
      </c>
      <c r="C26" s="299"/>
      <c r="D26" s="299"/>
      <c r="E26" s="21" t="s">
        <v>243</v>
      </c>
    </row>
    <row r="27" spans="1:5" ht="15" x14ac:dyDescent="0.25">
      <c r="A27" s="1"/>
      <c r="B27" s="1"/>
      <c r="C27" s="1"/>
      <c r="D27" s="1"/>
      <c r="E27" s="1"/>
    </row>
    <row r="28" spans="1:5" x14ac:dyDescent="0.35">
      <c r="A28" s="12" t="s">
        <v>49</v>
      </c>
      <c r="B28" s="295"/>
      <c r="C28" s="295"/>
      <c r="D28" s="295"/>
      <c r="E28" s="295"/>
    </row>
  </sheetData>
  <mergeCells count="23">
    <mergeCell ref="D1:E1"/>
    <mergeCell ref="A3:E3"/>
    <mergeCell ref="A4:E4"/>
    <mergeCell ref="A5:E5"/>
    <mergeCell ref="C6:C7"/>
    <mergeCell ref="B6:B7"/>
    <mergeCell ref="A6:A7"/>
    <mergeCell ref="A2:E2"/>
    <mergeCell ref="D13:E13"/>
    <mergeCell ref="A14:E14"/>
    <mergeCell ref="A15:E15"/>
    <mergeCell ref="B28:E28"/>
    <mergeCell ref="A16:E16"/>
    <mergeCell ref="B17:D17"/>
    <mergeCell ref="B18:D18"/>
    <mergeCell ref="B19:D19"/>
    <mergeCell ref="B20:D20"/>
    <mergeCell ref="B21:D21"/>
    <mergeCell ref="B22:D22"/>
    <mergeCell ref="B23:D23"/>
    <mergeCell ref="B24:D24"/>
    <mergeCell ref="B25:D25"/>
    <mergeCell ref="B26:D26"/>
  </mergeCells>
  <pageMargins left="0.31496062992125984" right="0.31496062992125984" top="0.55118110236220474" bottom="0.55118110236220474"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B6" sqref="B6:E11"/>
    </sheetView>
  </sheetViews>
  <sheetFormatPr defaultRowHeight="14.5" x14ac:dyDescent="0.35"/>
  <cols>
    <col min="1" max="1" width="44" customWidth="1"/>
    <col min="2" max="2" width="11.26953125" customWidth="1"/>
    <col min="3" max="3" width="8.7265625" customWidth="1"/>
    <col min="4" max="4" width="10" customWidth="1"/>
    <col min="5" max="5" width="9.453125" customWidth="1"/>
  </cols>
  <sheetData>
    <row r="1" spans="1:5" x14ac:dyDescent="0.35">
      <c r="A1" s="16"/>
      <c r="B1" s="16"/>
      <c r="C1" s="16"/>
      <c r="D1" s="185" t="s">
        <v>464</v>
      </c>
      <c r="E1" s="189"/>
    </row>
    <row r="2" spans="1:5" x14ac:dyDescent="0.35">
      <c r="A2" s="200" t="s">
        <v>159</v>
      </c>
      <c r="B2" s="201"/>
      <c r="C2" s="201"/>
      <c r="D2" s="201"/>
      <c r="E2" s="201"/>
    </row>
    <row r="3" spans="1:5" x14ac:dyDescent="0.35">
      <c r="A3" s="200" t="s">
        <v>214</v>
      </c>
      <c r="B3" s="201"/>
      <c r="C3" s="201"/>
      <c r="D3" s="201"/>
      <c r="E3" s="201"/>
    </row>
    <row r="4" spans="1:5" ht="42" customHeight="1" x14ac:dyDescent="0.35">
      <c r="A4" s="221" t="s">
        <v>469</v>
      </c>
      <c r="B4" s="201"/>
      <c r="C4" s="201"/>
      <c r="D4" s="201"/>
      <c r="E4" s="201"/>
    </row>
    <row r="5" spans="1:5" ht="28.5" x14ac:dyDescent="0.35">
      <c r="A5" s="7" t="s">
        <v>213</v>
      </c>
      <c r="B5" s="88" t="s">
        <v>90</v>
      </c>
      <c r="C5" s="88" t="s">
        <v>91</v>
      </c>
      <c r="D5" s="88" t="s">
        <v>92</v>
      </c>
      <c r="E5" s="88" t="s">
        <v>93</v>
      </c>
    </row>
    <row r="6" spans="1:5" x14ac:dyDescent="0.35">
      <c r="A6" s="7" t="s">
        <v>94</v>
      </c>
      <c r="B6" s="163">
        <v>125</v>
      </c>
      <c r="C6" s="163">
        <v>200</v>
      </c>
      <c r="D6" s="163">
        <v>36084</v>
      </c>
      <c r="E6" s="163">
        <v>324</v>
      </c>
    </row>
    <row r="7" spans="1:5" x14ac:dyDescent="0.35">
      <c r="A7" s="7" t="s">
        <v>95</v>
      </c>
      <c r="B7" s="163">
        <v>80</v>
      </c>
      <c r="C7" s="163"/>
      <c r="D7" s="163">
        <v>20880</v>
      </c>
      <c r="E7" s="163">
        <v>215</v>
      </c>
    </row>
    <row r="8" spans="1:5" x14ac:dyDescent="0.35">
      <c r="A8" s="7" t="s">
        <v>96</v>
      </c>
      <c r="B8" s="163">
        <v>45</v>
      </c>
      <c r="C8" s="163">
        <v>200</v>
      </c>
      <c r="D8" s="163">
        <v>15140</v>
      </c>
      <c r="E8" s="163">
        <v>71</v>
      </c>
    </row>
    <row r="9" spans="1:5" x14ac:dyDescent="0.35">
      <c r="A9" s="7" t="s">
        <v>97</v>
      </c>
      <c r="B9" s="163"/>
      <c r="C9" s="163"/>
      <c r="D9" s="163"/>
      <c r="E9" s="163"/>
    </row>
    <row r="10" spans="1:5" x14ac:dyDescent="0.35">
      <c r="A10" s="7" t="s">
        <v>98</v>
      </c>
      <c r="B10" s="163">
        <v>3</v>
      </c>
      <c r="C10" s="163"/>
      <c r="D10" s="163">
        <v>40</v>
      </c>
      <c r="E10" s="163">
        <v>38</v>
      </c>
    </row>
    <row r="11" spans="1:5" ht="19.149999999999999" customHeight="1" x14ac:dyDescent="0.35">
      <c r="A11" s="88" t="s">
        <v>99</v>
      </c>
      <c r="B11" s="163"/>
      <c r="C11" s="163"/>
      <c r="D11" s="163">
        <v>24</v>
      </c>
      <c r="E11" s="163">
        <v>12</v>
      </c>
    </row>
    <row r="12" spans="1:5" x14ac:dyDescent="0.35">
      <c r="A12" s="1"/>
      <c r="B12" s="1"/>
      <c r="C12" s="1"/>
      <c r="D12" s="1"/>
      <c r="E12" s="1"/>
    </row>
    <row r="13" spans="1:5" ht="15" x14ac:dyDescent="0.25">
      <c r="A13" s="218"/>
      <c r="B13" s="218"/>
      <c r="C13" s="218"/>
      <c r="D13" s="218"/>
      <c r="E13" s="218"/>
    </row>
  </sheetData>
  <mergeCells count="5">
    <mergeCell ref="A13:E13"/>
    <mergeCell ref="D1:E1"/>
    <mergeCell ref="A2:E2"/>
    <mergeCell ref="A3:E3"/>
    <mergeCell ref="A4:E4"/>
  </mergeCells>
  <pageMargins left="0.51181102362204722" right="0.5118110236220472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activeCell="D8" sqref="D8:H30"/>
    </sheetView>
  </sheetViews>
  <sheetFormatPr defaultRowHeight="14.5" x14ac:dyDescent="0.35"/>
  <cols>
    <col min="1" max="1" width="20.26953125" customWidth="1"/>
    <col min="2" max="2" width="8.26953125" customWidth="1"/>
    <col min="3" max="3" width="34.1796875" style="96" customWidth="1"/>
    <col min="7" max="7" width="13.7265625" customWidth="1"/>
    <col min="8" max="8" width="15.7265625" customWidth="1"/>
    <col min="9" max="9" width="25.54296875" customWidth="1"/>
    <col min="10" max="10" width="16" customWidth="1"/>
  </cols>
  <sheetData>
    <row r="1" spans="1:10" x14ac:dyDescent="0.35">
      <c r="A1" s="112"/>
      <c r="B1" s="112"/>
      <c r="C1" s="114"/>
      <c r="D1" s="307" t="s">
        <v>465</v>
      </c>
      <c r="E1" s="189"/>
      <c r="F1" s="218"/>
      <c r="G1" s="218"/>
      <c r="H1" s="218"/>
      <c r="I1" s="218"/>
      <c r="J1" s="218"/>
    </row>
    <row r="2" spans="1:10" x14ac:dyDescent="0.35">
      <c r="A2" s="200" t="s">
        <v>137</v>
      </c>
      <c r="B2" s="201"/>
      <c r="C2" s="201"/>
      <c r="D2" s="201"/>
      <c r="E2" s="201"/>
      <c r="F2" s="245"/>
      <c r="G2" s="245"/>
      <c r="H2" s="245"/>
      <c r="I2" s="245"/>
      <c r="J2" s="245"/>
    </row>
    <row r="3" spans="1:10" x14ac:dyDescent="0.35">
      <c r="A3" s="221" t="s">
        <v>214</v>
      </c>
      <c r="B3" s="218"/>
      <c r="C3" s="218"/>
      <c r="D3" s="218"/>
      <c r="E3" s="218"/>
      <c r="F3" s="218"/>
      <c r="G3" s="218"/>
      <c r="H3" s="218"/>
      <c r="I3" s="218"/>
      <c r="J3" s="218"/>
    </row>
    <row r="4" spans="1:10" ht="15.5" x14ac:dyDescent="0.35">
      <c r="A4" s="310" t="s">
        <v>673</v>
      </c>
      <c r="B4" s="311"/>
      <c r="C4" s="311"/>
      <c r="D4" s="311"/>
      <c r="E4" s="311"/>
      <c r="F4" s="311"/>
      <c r="G4" s="311"/>
      <c r="H4" s="311"/>
      <c r="I4" s="311"/>
      <c r="J4" s="311"/>
    </row>
    <row r="5" spans="1:10" ht="34.5" customHeight="1" x14ac:dyDescent="0.35">
      <c r="A5" s="299" t="s">
        <v>110</v>
      </c>
      <c r="B5" s="246" t="s">
        <v>100</v>
      </c>
      <c r="C5" s="308" t="s">
        <v>101</v>
      </c>
      <c r="D5" s="267" t="s">
        <v>102</v>
      </c>
      <c r="E5" s="267"/>
      <c r="F5" s="267"/>
      <c r="G5" s="267"/>
      <c r="H5" s="299" t="s">
        <v>103</v>
      </c>
      <c r="I5" s="299" t="s">
        <v>104</v>
      </c>
      <c r="J5" s="299" t="s">
        <v>105</v>
      </c>
    </row>
    <row r="6" spans="1:10" x14ac:dyDescent="0.35">
      <c r="A6" s="309"/>
      <c r="B6" s="250"/>
      <c r="C6" s="308"/>
      <c r="D6" s="267"/>
      <c r="E6" s="267"/>
      <c r="F6" s="267"/>
      <c r="G6" s="267"/>
      <c r="H6" s="299"/>
      <c r="I6" s="299"/>
      <c r="J6" s="299"/>
    </row>
    <row r="7" spans="1:10" ht="124.4" customHeight="1" x14ac:dyDescent="0.35">
      <c r="A7" s="309"/>
      <c r="B7" s="255"/>
      <c r="C7" s="308"/>
      <c r="D7" s="99" t="s">
        <v>106</v>
      </c>
      <c r="E7" s="99" t="s">
        <v>107</v>
      </c>
      <c r="F7" s="99" t="s">
        <v>108</v>
      </c>
      <c r="G7" s="99" t="s">
        <v>109</v>
      </c>
      <c r="H7" s="299"/>
      <c r="I7" s="299"/>
      <c r="J7" s="299"/>
    </row>
    <row r="8" spans="1:10" ht="124.4" customHeight="1" x14ac:dyDescent="0.35">
      <c r="A8" s="303" t="s">
        <v>274</v>
      </c>
      <c r="B8" s="257">
        <v>1</v>
      </c>
      <c r="C8" s="144" t="s">
        <v>654</v>
      </c>
      <c r="D8" s="166" t="s">
        <v>348</v>
      </c>
      <c r="E8" s="166"/>
      <c r="F8" s="166"/>
      <c r="G8" s="166"/>
      <c r="H8" s="166" t="s">
        <v>347</v>
      </c>
      <c r="I8" s="99"/>
      <c r="J8" s="99"/>
    </row>
    <row r="9" spans="1:10" ht="76.900000000000006" customHeight="1" x14ac:dyDescent="0.35">
      <c r="A9" s="207"/>
      <c r="B9" s="207"/>
      <c r="C9" s="152" t="s">
        <v>634</v>
      </c>
      <c r="D9" s="166" t="s">
        <v>348</v>
      </c>
      <c r="E9" s="166"/>
      <c r="F9" s="166"/>
      <c r="G9" s="166"/>
      <c r="H9" s="166" t="s">
        <v>349</v>
      </c>
      <c r="I9" s="113"/>
      <c r="J9" s="99"/>
    </row>
    <row r="10" spans="1:10" ht="65.25" customHeight="1" x14ac:dyDescent="0.35">
      <c r="A10" s="303" t="s">
        <v>275</v>
      </c>
      <c r="B10" s="257">
        <v>2</v>
      </c>
      <c r="C10" s="151" t="s">
        <v>635</v>
      </c>
      <c r="D10" s="166" t="s">
        <v>348</v>
      </c>
      <c r="E10" s="166"/>
      <c r="F10" s="166"/>
      <c r="G10" s="166"/>
      <c r="H10" s="166" t="s">
        <v>349</v>
      </c>
      <c r="I10" s="113"/>
      <c r="J10" s="99"/>
    </row>
    <row r="11" spans="1:10" ht="36.75" customHeight="1" x14ac:dyDescent="0.35">
      <c r="A11" s="304"/>
      <c r="B11" s="305"/>
      <c r="C11" s="150" t="s">
        <v>636</v>
      </c>
      <c r="D11" s="166" t="s">
        <v>348</v>
      </c>
      <c r="E11" s="166"/>
      <c r="F11" s="166"/>
      <c r="G11" s="166"/>
      <c r="H11" s="166" t="s">
        <v>349</v>
      </c>
      <c r="I11" s="113"/>
      <c r="J11" s="99"/>
    </row>
    <row r="12" spans="1:10" ht="203.25" customHeight="1" x14ac:dyDescent="0.35">
      <c r="A12" s="304"/>
      <c r="B12" s="305"/>
      <c r="C12" s="152" t="s">
        <v>637</v>
      </c>
      <c r="D12" s="166" t="s">
        <v>348</v>
      </c>
      <c r="E12" s="166"/>
      <c r="F12" s="166"/>
      <c r="G12" s="166"/>
      <c r="H12" s="166" t="s">
        <v>347</v>
      </c>
      <c r="I12" s="113"/>
      <c r="J12" s="99"/>
    </row>
    <row r="13" spans="1:10" ht="99.75" customHeight="1" x14ac:dyDescent="0.35">
      <c r="A13" s="146" t="s">
        <v>266</v>
      </c>
      <c r="B13" s="100">
        <v>3</v>
      </c>
      <c r="C13" s="88" t="s">
        <v>653</v>
      </c>
      <c r="D13" s="166" t="s">
        <v>348</v>
      </c>
      <c r="E13" s="166"/>
      <c r="F13" s="166"/>
      <c r="G13" s="166"/>
      <c r="H13" s="166" t="s">
        <v>347</v>
      </c>
      <c r="I13" s="113"/>
      <c r="J13" s="99"/>
    </row>
    <row r="14" spans="1:10" ht="206.25" customHeight="1" x14ac:dyDescent="0.35">
      <c r="A14" s="147" t="s">
        <v>262</v>
      </c>
      <c r="B14" s="100">
        <v>4</v>
      </c>
      <c r="C14" s="152" t="s">
        <v>637</v>
      </c>
      <c r="D14" s="166" t="s">
        <v>348</v>
      </c>
      <c r="E14" s="166"/>
      <c r="F14" s="166"/>
      <c r="G14" s="166"/>
      <c r="H14" s="166" t="s">
        <v>347</v>
      </c>
      <c r="I14" s="113"/>
      <c r="J14" s="99"/>
    </row>
    <row r="15" spans="1:10" x14ac:dyDescent="0.35">
      <c r="A15" s="303" t="s">
        <v>276</v>
      </c>
      <c r="B15" s="257">
        <v>5</v>
      </c>
      <c r="C15" s="306" t="s">
        <v>638</v>
      </c>
      <c r="D15" s="257" t="s">
        <v>348</v>
      </c>
      <c r="E15" s="257"/>
      <c r="F15" s="257"/>
      <c r="G15" s="257"/>
      <c r="H15" s="257" t="s">
        <v>347</v>
      </c>
      <c r="I15" s="301"/>
      <c r="J15" s="246"/>
    </row>
    <row r="16" spans="1:10" ht="100.5" customHeight="1" x14ac:dyDescent="0.35">
      <c r="A16" s="312"/>
      <c r="B16" s="313"/>
      <c r="C16" s="274"/>
      <c r="D16" s="258"/>
      <c r="E16" s="258"/>
      <c r="F16" s="258"/>
      <c r="G16" s="258"/>
      <c r="H16" s="258"/>
      <c r="I16" s="302"/>
      <c r="J16" s="255"/>
    </row>
    <row r="17" spans="1:10" ht="96" customHeight="1" x14ac:dyDescent="0.35">
      <c r="A17" s="312"/>
      <c r="B17" s="313"/>
      <c r="C17" s="149" t="s">
        <v>639</v>
      </c>
      <c r="D17" s="166" t="s">
        <v>348</v>
      </c>
      <c r="E17" s="166"/>
      <c r="F17" s="166"/>
      <c r="G17" s="166"/>
      <c r="H17" s="166" t="s">
        <v>347</v>
      </c>
      <c r="I17" s="113"/>
      <c r="J17" s="99"/>
    </row>
    <row r="18" spans="1:10" ht="84" customHeight="1" x14ac:dyDescent="0.35">
      <c r="A18" s="312"/>
      <c r="B18" s="313"/>
      <c r="C18" s="152" t="s">
        <v>640</v>
      </c>
      <c r="D18" s="166" t="s">
        <v>348</v>
      </c>
      <c r="E18" s="166"/>
      <c r="F18" s="166"/>
      <c r="G18" s="166"/>
      <c r="H18" s="166" t="s">
        <v>347</v>
      </c>
      <c r="I18" s="113"/>
      <c r="J18" s="99"/>
    </row>
    <row r="19" spans="1:10" ht="143.25" customHeight="1" x14ac:dyDescent="0.35">
      <c r="A19" s="303" t="s">
        <v>273</v>
      </c>
      <c r="B19" s="257">
        <v>6</v>
      </c>
      <c r="C19" s="153" t="s">
        <v>641</v>
      </c>
      <c r="D19" s="166" t="s">
        <v>348</v>
      </c>
      <c r="E19" s="166"/>
      <c r="F19" s="166"/>
      <c r="G19" s="166"/>
      <c r="H19" s="166" t="s">
        <v>347</v>
      </c>
      <c r="I19" s="99"/>
      <c r="J19" s="99"/>
    </row>
    <row r="20" spans="1:10" ht="143.25" customHeight="1" x14ac:dyDescent="0.35">
      <c r="A20" s="304"/>
      <c r="B20" s="305"/>
      <c r="C20" s="152" t="s">
        <v>647</v>
      </c>
      <c r="D20" s="166" t="s">
        <v>348</v>
      </c>
      <c r="E20" s="166"/>
      <c r="F20" s="166"/>
      <c r="G20" s="166"/>
      <c r="H20" s="166" t="s">
        <v>347</v>
      </c>
      <c r="I20" s="99"/>
      <c r="J20" s="99"/>
    </row>
    <row r="21" spans="1:10" ht="108" customHeight="1" x14ac:dyDescent="0.35">
      <c r="A21" s="304"/>
      <c r="B21" s="305"/>
      <c r="C21" s="149" t="s">
        <v>648</v>
      </c>
      <c r="D21" s="166" t="s">
        <v>348</v>
      </c>
      <c r="E21" s="166"/>
      <c r="F21" s="166"/>
      <c r="G21" s="166"/>
      <c r="H21" s="166" t="s">
        <v>347</v>
      </c>
      <c r="I21" s="99"/>
      <c r="J21" s="99"/>
    </row>
    <row r="22" spans="1:10" ht="82.5" customHeight="1" x14ac:dyDescent="0.35">
      <c r="A22" s="304"/>
      <c r="B22" s="305"/>
      <c r="C22" s="154" t="s">
        <v>642</v>
      </c>
      <c r="D22" s="166" t="s">
        <v>348</v>
      </c>
      <c r="E22" s="166"/>
      <c r="F22" s="166"/>
      <c r="G22" s="166"/>
      <c r="H22" s="166" t="s">
        <v>347</v>
      </c>
      <c r="I22" s="99"/>
      <c r="J22" s="99"/>
    </row>
    <row r="23" spans="1:10" ht="220.5" customHeight="1" x14ac:dyDescent="0.35">
      <c r="A23" s="304"/>
      <c r="B23" s="305"/>
      <c r="C23" s="156" t="s">
        <v>645</v>
      </c>
      <c r="D23" s="166" t="s">
        <v>348</v>
      </c>
      <c r="E23" s="166"/>
      <c r="F23" s="166"/>
      <c r="G23" s="166"/>
      <c r="H23" s="166" t="s">
        <v>347</v>
      </c>
      <c r="I23" s="155"/>
      <c r="J23" s="99"/>
    </row>
    <row r="24" spans="1:10" ht="94.9" customHeight="1" x14ac:dyDescent="0.35">
      <c r="A24" s="304"/>
      <c r="B24" s="305"/>
      <c r="C24" s="154" t="s">
        <v>643</v>
      </c>
      <c r="D24" s="166" t="s">
        <v>348</v>
      </c>
      <c r="E24" s="166"/>
      <c r="F24" s="166"/>
      <c r="G24" s="166"/>
      <c r="H24" s="166" t="s">
        <v>347</v>
      </c>
      <c r="I24" s="113"/>
      <c r="J24" s="99"/>
    </row>
    <row r="25" spans="1:10" ht="179.25" customHeight="1" x14ac:dyDescent="0.35">
      <c r="A25" s="304"/>
      <c r="B25" s="305"/>
      <c r="C25" s="156" t="s">
        <v>646</v>
      </c>
      <c r="D25" s="166" t="s">
        <v>348</v>
      </c>
      <c r="E25" s="166"/>
      <c r="F25" s="166"/>
      <c r="G25" s="166"/>
      <c r="H25" s="166" t="s">
        <v>347</v>
      </c>
      <c r="I25" s="113"/>
      <c r="J25" s="99"/>
    </row>
    <row r="26" spans="1:10" ht="189.75" customHeight="1" x14ac:dyDescent="0.35">
      <c r="A26" s="304"/>
      <c r="B26" s="305"/>
      <c r="C26" s="152" t="s">
        <v>644</v>
      </c>
      <c r="D26" s="166" t="s">
        <v>348</v>
      </c>
      <c r="E26" s="166"/>
      <c r="F26" s="166"/>
      <c r="G26" s="166"/>
      <c r="H26" s="166" t="s">
        <v>347</v>
      </c>
      <c r="I26" s="99"/>
      <c r="J26" s="99"/>
    </row>
    <row r="27" spans="1:10" ht="111" customHeight="1" x14ac:dyDescent="0.35">
      <c r="A27" s="147" t="s">
        <v>272</v>
      </c>
      <c r="B27" s="145">
        <v>7</v>
      </c>
      <c r="C27" s="144" t="s">
        <v>649</v>
      </c>
      <c r="D27" s="166" t="s">
        <v>348</v>
      </c>
      <c r="E27" s="166"/>
      <c r="F27" s="166"/>
      <c r="G27" s="166"/>
      <c r="H27" s="166" t="s">
        <v>347</v>
      </c>
      <c r="I27" s="113"/>
      <c r="J27" s="99"/>
    </row>
    <row r="28" spans="1:10" ht="315" customHeight="1" x14ac:dyDescent="0.35">
      <c r="A28" s="147" t="s">
        <v>269</v>
      </c>
      <c r="B28" s="145">
        <v>8</v>
      </c>
      <c r="C28" s="152" t="s">
        <v>650</v>
      </c>
      <c r="D28" s="166" t="s">
        <v>348</v>
      </c>
      <c r="E28" s="166"/>
      <c r="F28" s="166"/>
      <c r="G28" s="166"/>
      <c r="H28" s="166" t="s">
        <v>349</v>
      </c>
      <c r="I28" s="113"/>
      <c r="J28" s="99"/>
    </row>
    <row r="29" spans="1:10" ht="124" x14ac:dyDescent="0.35">
      <c r="A29" s="314" t="s">
        <v>279</v>
      </c>
      <c r="B29" s="267">
        <v>9</v>
      </c>
      <c r="C29" s="152" t="s">
        <v>651</v>
      </c>
      <c r="D29" s="166" t="s">
        <v>348</v>
      </c>
      <c r="E29" s="166"/>
      <c r="F29" s="166"/>
      <c r="G29" s="166"/>
      <c r="H29" s="166" t="s">
        <v>347</v>
      </c>
      <c r="I29" s="113"/>
      <c r="J29" s="99"/>
    </row>
    <row r="30" spans="1:10" ht="155" x14ac:dyDescent="0.35">
      <c r="A30" s="266"/>
      <c r="B30" s="266"/>
      <c r="C30" s="152" t="s">
        <v>652</v>
      </c>
      <c r="D30" s="166" t="s">
        <v>348</v>
      </c>
      <c r="E30" s="57"/>
      <c r="F30" s="57"/>
      <c r="G30" s="57"/>
      <c r="H30" s="166" t="s">
        <v>347</v>
      </c>
      <c r="I30" s="3"/>
      <c r="J30" s="3"/>
    </row>
  </sheetData>
  <mergeCells count="29">
    <mergeCell ref="A10:A12"/>
    <mergeCell ref="A15:A18"/>
    <mergeCell ref="B15:B18"/>
    <mergeCell ref="B10:B12"/>
    <mergeCell ref="A29:A30"/>
    <mergeCell ref="B29:B30"/>
    <mergeCell ref="A8:A9"/>
    <mergeCell ref="B8:B9"/>
    <mergeCell ref="D1:J1"/>
    <mergeCell ref="B5:B7"/>
    <mergeCell ref="C5:C7"/>
    <mergeCell ref="D5:G6"/>
    <mergeCell ref="H5:H7"/>
    <mergeCell ref="I5:I7"/>
    <mergeCell ref="J5:J7"/>
    <mergeCell ref="A5:A7"/>
    <mergeCell ref="A2:J2"/>
    <mergeCell ref="A3:J3"/>
    <mergeCell ref="A4:J4"/>
    <mergeCell ref="H15:H16"/>
    <mergeCell ref="I15:I16"/>
    <mergeCell ref="J15:J16"/>
    <mergeCell ref="A19:A26"/>
    <mergeCell ref="B19:B26"/>
    <mergeCell ref="C15:C16"/>
    <mergeCell ref="D15:D16"/>
    <mergeCell ref="E15:E16"/>
    <mergeCell ref="F15:F16"/>
    <mergeCell ref="G15:G16"/>
  </mergeCells>
  <pageMargins left="0.28000000000000003" right="0.26"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D6" sqref="D6"/>
    </sheetView>
  </sheetViews>
  <sheetFormatPr defaultRowHeight="14.5" x14ac:dyDescent="0.35"/>
  <cols>
    <col min="1" max="1" width="48" customWidth="1"/>
    <col min="2" max="2" width="25.26953125" style="96" customWidth="1"/>
    <col min="4" max="4" width="22.453125" customWidth="1"/>
    <col min="5" max="5" width="20.26953125" customWidth="1"/>
    <col min="6" max="6" width="21.7265625" customWidth="1"/>
  </cols>
  <sheetData>
    <row r="1" spans="1:10" x14ac:dyDescent="0.35">
      <c r="A1" s="16"/>
      <c r="B1" s="95"/>
      <c r="C1" s="16"/>
      <c r="D1" s="185" t="s">
        <v>136</v>
      </c>
      <c r="E1" s="189"/>
      <c r="F1" s="189"/>
      <c r="G1" s="19"/>
      <c r="H1" s="19"/>
      <c r="I1" s="11"/>
      <c r="J1" s="11"/>
    </row>
    <row r="2" spans="1:10" ht="15" customHeight="1" x14ac:dyDescent="0.35">
      <c r="A2" s="205" t="s">
        <v>159</v>
      </c>
      <c r="B2" s="183"/>
      <c r="C2" s="183"/>
      <c r="D2" s="183"/>
      <c r="E2" s="183"/>
      <c r="F2" s="183"/>
      <c r="G2" s="6"/>
      <c r="H2" s="6"/>
      <c r="I2" s="28"/>
      <c r="J2" s="28"/>
    </row>
    <row r="3" spans="1:10" ht="15" customHeight="1" x14ac:dyDescent="0.35">
      <c r="A3" s="200" t="s">
        <v>214</v>
      </c>
      <c r="B3" s="201"/>
      <c r="C3" s="201"/>
      <c r="D3" s="201"/>
      <c r="E3" s="201"/>
      <c r="F3" s="201"/>
      <c r="G3" s="29"/>
      <c r="H3" s="29"/>
      <c r="I3" s="29"/>
      <c r="J3" s="29"/>
    </row>
    <row r="4" spans="1:10" ht="20.5" customHeight="1" x14ac:dyDescent="0.35">
      <c r="A4" s="221" t="s">
        <v>669</v>
      </c>
      <c r="B4" s="201"/>
      <c r="C4" s="201"/>
      <c r="D4" s="201"/>
      <c r="E4" s="201"/>
      <c r="F4" s="201"/>
      <c r="G4" s="32"/>
      <c r="H4" s="32"/>
      <c r="I4" s="36"/>
    </row>
    <row r="5" spans="1:10" ht="108" customHeight="1" x14ac:dyDescent="0.35">
      <c r="A5" s="39" t="s">
        <v>116</v>
      </c>
      <c r="B5" s="37" t="s">
        <v>115</v>
      </c>
      <c r="C5" s="35" t="s">
        <v>100</v>
      </c>
      <c r="D5" s="40" t="s">
        <v>112</v>
      </c>
      <c r="E5" s="41" t="s">
        <v>113</v>
      </c>
      <c r="F5" s="40" t="s">
        <v>114</v>
      </c>
    </row>
    <row r="6" spans="1:10" ht="27.75" customHeight="1" x14ac:dyDescent="0.35">
      <c r="A6" s="81"/>
      <c r="B6" s="157" t="s">
        <v>655</v>
      </c>
      <c r="C6" s="43">
        <v>1</v>
      </c>
      <c r="D6" s="81" t="s">
        <v>656</v>
      </c>
      <c r="E6" s="43">
        <v>1.2</v>
      </c>
      <c r="F6" s="43">
        <v>2.2999999999999998</v>
      </c>
    </row>
    <row r="7" spans="1:10" ht="105.5" customHeight="1" x14ac:dyDescent="0.35">
      <c r="A7" s="81">
        <v>2</v>
      </c>
      <c r="B7" s="165" t="s">
        <v>667</v>
      </c>
      <c r="C7" s="43">
        <v>2</v>
      </c>
      <c r="D7" s="81" t="s">
        <v>671</v>
      </c>
      <c r="E7" s="43">
        <v>1.2</v>
      </c>
      <c r="F7" s="43">
        <v>2.2999999999999998</v>
      </c>
    </row>
    <row r="8" spans="1:10" ht="65.5" x14ac:dyDescent="0.35">
      <c r="A8" s="81">
        <v>2</v>
      </c>
      <c r="B8" s="157" t="s">
        <v>657</v>
      </c>
      <c r="C8" s="43">
        <v>3</v>
      </c>
      <c r="D8" s="81" t="s">
        <v>273</v>
      </c>
      <c r="E8" s="43">
        <v>1</v>
      </c>
      <c r="F8" s="43">
        <v>3</v>
      </c>
    </row>
    <row r="9" spans="1:10" ht="26.5" x14ac:dyDescent="0.35">
      <c r="A9" s="81">
        <v>2</v>
      </c>
      <c r="B9" s="158" t="s">
        <v>658</v>
      </c>
      <c r="C9" s="43">
        <v>4</v>
      </c>
      <c r="D9" s="81" t="s">
        <v>275</v>
      </c>
      <c r="E9" s="85">
        <v>1.2</v>
      </c>
      <c r="F9" s="85">
        <v>3</v>
      </c>
    </row>
    <row r="10" spans="1:10" ht="39.5" x14ac:dyDescent="0.35">
      <c r="A10" s="81"/>
      <c r="B10" s="157" t="s">
        <v>659</v>
      </c>
      <c r="C10" s="43">
        <v>5</v>
      </c>
      <c r="D10" s="81" t="s">
        <v>660</v>
      </c>
      <c r="E10" s="85">
        <v>1.2</v>
      </c>
      <c r="F10" s="85">
        <v>2.2999999999999998</v>
      </c>
    </row>
    <row r="11" spans="1:10" ht="39" customHeight="1" x14ac:dyDescent="0.35">
      <c r="A11" s="81"/>
      <c r="B11" s="158" t="s">
        <v>661</v>
      </c>
      <c r="C11" s="43">
        <v>6</v>
      </c>
      <c r="D11" s="81" t="s">
        <v>670</v>
      </c>
      <c r="E11" s="85">
        <v>1.2</v>
      </c>
      <c r="F11" s="85">
        <v>2.2999999999999998</v>
      </c>
    </row>
    <row r="12" spans="1:10" ht="91.5" x14ac:dyDescent="0.35">
      <c r="A12" s="81">
        <v>2</v>
      </c>
      <c r="B12" s="159" t="s">
        <v>662</v>
      </c>
      <c r="C12" s="43">
        <v>7</v>
      </c>
      <c r="D12" s="81" t="s">
        <v>663</v>
      </c>
      <c r="E12" s="85">
        <v>1.2</v>
      </c>
      <c r="F12" s="85">
        <v>2.2999999999999998</v>
      </c>
    </row>
    <row r="13" spans="1:10" ht="26.5" x14ac:dyDescent="0.35">
      <c r="A13" s="42"/>
      <c r="B13" s="158" t="s">
        <v>664</v>
      </c>
      <c r="C13" s="43">
        <v>8</v>
      </c>
      <c r="D13" s="81" t="s">
        <v>277</v>
      </c>
      <c r="E13" s="85">
        <v>1.2</v>
      </c>
      <c r="F13" s="85">
        <v>3</v>
      </c>
    </row>
    <row r="14" spans="1:10" ht="73.5" x14ac:dyDescent="0.35">
      <c r="A14" s="81">
        <v>2</v>
      </c>
      <c r="B14" s="157" t="s">
        <v>665</v>
      </c>
      <c r="C14" s="43">
        <v>9</v>
      </c>
      <c r="D14" s="81" t="s">
        <v>666</v>
      </c>
      <c r="E14" s="164" t="s">
        <v>672</v>
      </c>
      <c r="F14" s="85">
        <v>2.2999999999999998</v>
      </c>
    </row>
    <row r="16" spans="1:10" x14ac:dyDescent="0.35">
      <c r="A16" s="218"/>
      <c r="B16" s="218"/>
      <c r="C16" s="218"/>
      <c r="D16" s="218"/>
      <c r="E16" s="218"/>
      <c r="F16" s="218"/>
    </row>
  </sheetData>
  <mergeCells count="5">
    <mergeCell ref="A3:F3"/>
    <mergeCell ref="A2:F2"/>
    <mergeCell ref="D1:F1"/>
    <mergeCell ref="A16:F16"/>
    <mergeCell ref="A4:F4"/>
  </mergeCells>
  <pageMargins left="0.31496062992125984" right="0.31496062992125984" top="0.74803149606299213" bottom="0.3937007874015748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opLeftCell="A10" workbookViewId="0">
      <selection activeCell="A12" sqref="A12:I12"/>
    </sheetView>
  </sheetViews>
  <sheetFormatPr defaultRowHeight="14.5" x14ac:dyDescent="0.35"/>
  <cols>
    <col min="1" max="1" width="9.54296875" customWidth="1"/>
    <col min="2" max="2" width="23.54296875" customWidth="1"/>
    <col min="3" max="3" width="22.7265625" customWidth="1"/>
    <col min="4" max="4" width="10.54296875" customWidth="1"/>
    <col min="5" max="5" width="14.26953125" customWidth="1"/>
    <col min="6" max="6" width="15.26953125" customWidth="1"/>
    <col min="7" max="7" width="12.26953125" customWidth="1"/>
    <col min="8" max="8" width="19.453125" customWidth="1"/>
    <col min="10" max="10" width="6.7265625" customWidth="1"/>
    <col min="11" max="11" width="7.54296875" customWidth="1"/>
    <col min="12" max="13" width="8.54296875" customWidth="1"/>
    <col min="14" max="14" width="7.453125" customWidth="1"/>
  </cols>
  <sheetData>
    <row r="1" spans="1:15" x14ac:dyDescent="0.35">
      <c r="A1" s="9"/>
      <c r="B1" s="9"/>
      <c r="C1" s="9"/>
      <c r="D1" s="9"/>
      <c r="E1" s="9"/>
      <c r="F1" s="9"/>
      <c r="G1" s="185" t="s">
        <v>8</v>
      </c>
      <c r="H1" s="189"/>
      <c r="I1" s="5"/>
      <c r="J1" s="5"/>
      <c r="K1" s="9"/>
      <c r="L1" s="185"/>
      <c r="M1" s="186"/>
      <c r="N1" s="186"/>
      <c r="O1" s="186"/>
    </row>
    <row r="2" spans="1:15" x14ac:dyDescent="0.35">
      <c r="A2" s="187" t="s">
        <v>137</v>
      </c>
      <c r="B2" s="188"/>
      <c r="C2" s="188"/>
      <c r="D2" s="188"/>
      <c r="E2" s="188"/>
      <c r="F2" s="188"/>
      <c r="G2" s="188"/>
      <c r="H2" s="188"/>
      <c r="I2" s="50"/>
      <c r="J2" s="50"/>
      <c r="K2" s="50"/>
      <c r="L2" s="50"/>
      <c r="M2" s="49"/>
      <c r="N2" s="49"/>
      <c r="O2" s="49"/>
    </row>
    <row r="3" spans="1:15" x14ac:dyDescent="0.35">
      <c r="A3" s="51"/>
      <c r="B3" s="51"/>
      <c r="C3" s="82" t="s">
        <v>215</v>
      </c>
      <c r="D3" s="83"/>
      <c r="E3" s="83"/>
      <c r="F3" s="83"/>
      <c r="G3" s="83"/>
      <c r="H3" s="83"/>
      <c r="I3" s="83"/>
      <c r="J3" s="83"/>
      <c r="K3" s="83"/>
      <c r="L3" s="83"/>
      <c r="M3" s="48"/>
      <c r="N3" s="48"/>
      <c r="O3" s="48"/>
    </row>
    <row r="4" spans="1:15" x14ac:dyDescent="0.35">
      <c r="A4" s="190" t="s">
        <v>326</v>
      </c>
      <c r="B4" s="190"/>
      <c r="C4" s="190"/>
      <c r="D4" s="190"/>
      <c r="E4" s="190"/>
      <c r="F4" s="190"/>
      <c r="G4" s="190"/>
      <c r="H4" s="190"/>
      <c r="I4" s="8"/>
      <c r="J4" s="8"/>
      <c r="K4" s="8"/>
      <c r="L4" s="8"/>
      <c r="M4" s="8"/>
      <c r="N4" s="8"/>
      <c r="O4" s="8"/>
    </row>
    <row r="5" spans="1:15" x14ac:dyDescent="0.35">
      <c r="A5" s="191" t="s">
        <v>165</v>
      </c>
      <c r="B5" s="191" t="s">
        <v>203</v>
      </c>
      <c r="C5" s="191" t="s">
        <v>166</v>
      </c>
      <c r="D5" s="191" t="s">
        <v>5</v>
      </c>
      <c r="E5" s="193" t="s">
        <v>167</v>
      </c>
      <c r="F5" s="194"/>
      <c r="G5" s="194"/>
      <c r="H5" s="195"/>
      <c r="I5" s="8"/>
      <c r="J5" s="8"/>
      <c r="K5" s="8"/>
      <c r="L5" s="8"/>
      <c r="M5" s="8"/>
      <c r="N5" s="8"/>
      <c r="O5" s="8"/>
    </row>
    <row r="6" spans="1:15" ht="63" customHeight="1" x14ac:dyDescent="0.35">
      <c r="A6" s="192"/>
      <c r="B6" s="192"/>
      <c r="C6" s="192"/>
      <c r="D6" s="192"/>
      <c r="E6" s="41" t="s">
        <v>168</v>
      </c>
      <c r="F6" s="41" t="s">
        <v>169</v>
      </c>
      <c r="G6" s="41" t="s">
        <v>170</v>
      </c>
      <c r="H6" s="41" t="s">
        <v>171</v>
      </c>
      <c r="I6" s="1"/>
    </row>
    <row r="7" spans="1:15" ht="32.25" customHeight="1" x14ac:dyDescent="0.35">
      <c r="A7" s="184" t="s">
        <v>186</v>
      </c>
      <c r="B7" s="105" t="s">
        <v>220</v>
      </c>
      <c r="C7" s="105" t="s">
        <v>257</v>
      </c>
      <c r="D7" s="120" t="s">
        <v>20</v>
      </c>
      <c r="E7" s="120">
        <v>10</v>
      </c>
      <c r="F7" s="120">
        <v>0</v>
      </c>
      <c r="G7" s="120">
        <v>0</v>
      </c>
      <c r="H7" s="120">
        <v>77</v>
      </c>
      <c r="I7" s="50"/>
    </row>
    <row r="8" spans="1:15" ht="28.5" x14ac:dyDescent="0.35">
      <c r="A8" s="184"/>
      <c r="B8" s="105" t="s">
        <v>220</v>
      </c>
      <c r="C8" s="105" t="s">
        <v>257</v>
      </c>
      <c r="D8" s="120" t="s">
        <v>3</v>
      </c>
      <c r="E8" s="120">
        <v>0</v>
      </c>
      <c r="F8" s="120">
        <v>0</v>
      </c>
      <c r="G8" s="120">
        <v>0</v>
      </c>
      <c r="H8" s="120">
        <v>139</v>
      </c>
      <c r="I8" s="50"/>
    </row>
    <row r="9" spans="1:15" ht="28.5" x14ac:dyDescent="0.35">
      <c r="A9" s="184"/>
      <c r="B9" s="105" t="s">
        <v>220</v>
      </c>
      <c r="C9" s="105" t="s">
        <v>257</v>
      </c>
      <c r="D9" s="120" t="s">
        <v>252</v>
      </c>
      <c r="E9" s="120">
        <v>0</v>
      </c>
      <c r="F9" s="120">
        <v>0</v>
      </c>
      <c r="G9" s="120">
        <v>0</v>
      </c>
      <c r="H9" s="120">
        <v>148</v>
      </c>
      <c r="I9" s="50"/>
    </row>
    <row r="10" spans="1:15" ht="28.5" x14ac:dyDescent="0.35">
      <c r="A10" s="184"/>
      <c r="B10" s="105" t="s">
        <v>188</v>
      </c>
      <c r="C10" s="105" t="s">
        <v>257</v>
      </c>
      <c r="D10" s="120" t="s">
        <v>252</v>
      </c>
      <c r="E10" s="120">
        <v>0</v>
      </c>
      <c r="F10" s="120">
        <v>0</v>
      </c>
      <c r="G10" s="120">
        <v>0</v>
      </c>
      <c r="H10" s="120">
        <v>63</v>
      </c>
      <c r="I10" s="50"/>
    </row>
    <row r="11" spans="1:15" ht="28.5" x14ac:dyDescent="0.35">
      <c r="A11" s="168"/>
      <c r="B11" s="127" t="s">
        <v>221</v>
      </c>
      <c r="C11" s="127" t="s">
        <v>257</v>
      </c>
      <c r="D11" s="129" t="s">
        <v>252</v>
      </c>
      <c r="E11" s="129">
        <v>0</v>
      </c>
      <c r="F11" s="129">
        <v>0</v>
      </c>
      <c r="G11" s="129">
        <v>0</v>
      </c>
      <c r="H11" s="129">
        <v>122</v>
      </c>
      <c r="I11" s="50"/>
    </row>
    <row r="12" spans="1:15" ht="14.65" customHeight="1" x14ac:dyDescent="0.35">
      <c r="A12" s="196" t="s">
        <v>456</v>
      </c>
      <c r="B12" s="196"/>
      <c r="C12" s="196"/>
      <c r="D12" s="196"/>
      <c r="E12" s="196"/>
      <c r="F12" s="196"/>
      <c r="G12" s="196"/>
      <c r="H12" s="196"/>
      <c r="I12" s="196"/>
    </row>
    <row r="13" spans="1:15" ht="42.5" x14ac:dyDescent="0.35">
      <c r="A13" s="128" t="s">
        <v>250</v>
      </c>
      <c r="B13" s="132" t="s">
        <v>222</v>
      </c>
      <c r="C13" s="132" t="s">
        <v>258</v>
      </c>
      <c r="D13" s="130" t="s">
        <v>20</v>
      </c>
      <c r="E13" s="130">
        <v>0</v>
      </c>
      <c r="F13" s="130">
        <v>0</v>
      </c>
      <c r="G13" s="130">
        <v>0</v>
      </c>
      <c r="H13" s="130">
        <v>0</v>
      </c>
      <c r="I13" s="50"/>
    </row>
    <row r="14" spans="1:15" ht="42.5" x14ac:dyDescent="0.35">
      <c r="A14" s="132"/>
      <c r="B14" s="105" t="s">
        <v>222</v>
      </c>
      <c r="C14" s="105" t="s">
        <v>258</v>
      </c>
      <c r="D14" s="120" t="s">
        <v>3</v>
      </c>
      <c r="E14" s="120">
        <v>0</v>
      </c>
      <c r="F14" s="120">
        <v>0</v>
      </c>
      <c r="G14" s="120">
        <v>0</v>
      </c>
      <c r="H14" s="120">
        <v>99</v>
      </c>
      <c r="I14" s="50"/>
    </row>
    <row r="15" spans="1:15" x14ac:dyDescent="0.35">
      <c r="A15" s="196" t="s">
        <v>327</v>
      </c>
      <c r="B15" s="196"/>
      <c r="C15" s="196"/>
      <c r="D15" s="196"/>
      <c r="E15" s="196"/>
      <c r="F15" s="196"/>
      <c r="G15" s="196"/>
      <c r="H15" s="196"/>
      <c r="I15" s="50"/>
    </row>
    <row r="16" spans="1:15" x14ac:dyDescent="0.35">
      <c r="A16" s="176" t="s">
        <v>165</v>
      </c>
      <c r="B16" s="176" t="s">
        <v>203</v>
      </c>
      <c r="C16" s="176" t="s">
        <v>166</v>
      </c>
      <c r="D16" s="176" t="s">
        <v>5</v>
      </c>
      <c r="E16" s="197" t="s">
        <v>167</v>
      </c>
      <c r="F16" s="198"/>
      <c r="G16" s="198"/>
      <c r="H16" s="199"/>
      <c r="I16" s="50"/>
    </row>
    <row r="17" spans="1:9" ht="52" x14ac:dyDescent="0.35">
      <c r="A17" s="177"/>
      <c r="B17" s="177"/>
      <c r="C17" s="177"/>
      <c r="D17" s="177"/>
      <c r="E17" s="118" t="s">
        <v>168</v>
      </c>
      <c r="F17" s="118" t="s">
        <v>169</v>
      </c>
      <c r="G17" s="118" t="s">
        <v>170</v>
      </c>
      <c r="H17" s="118" t="s">
        <v>171</v>
      </c>
      <c r="I17" s="50"/>
    </row>
    <row r="18" spans="1:9" ht="28.5" x14ac:dyDescent="0.35">
      <c r="A18" s="127" t="s">
        <v>328</v>
      </c>
      <c r="B18" s="105" t="s">
        <v>329</v>
      </c>
      <c r="C18" s="105" t="s">
        <v>257</v>
      </c>
      <c r="D18" s="120" t="s">
        <v>252</v>
      </c>
      <c r="E18" s="120">
        <v>0</v>
      </c>
      <c r="F18" s="120">
        <v>0</v>
      </c>
      <c r="G18" s="120">
        <v>0</v>
      </c>
      <c r="H18" s="120">
        <v>119</v>
      </c>
      <c r="I18" s="50"/>
    </row>
    <row r="19" spans="1:9" ht="28.5" x14ac:dyDescent="0.35">
      <c r="A19" s="132"/>
      <c r="B19" s="105" t="s">
        <v>330</v>
      </c>
      <c r="C19" s="105" t="s">
        <v>257</v>
      </c>
      <c r="D19" s="120" t="s">
        <v>252</v>
      </c>
      <c r="E19" s="120">
        <v>0</v>
      </c>
      <c r="F19" s="120">
        <v>0</v>
      </c>
      <c r="G19" s="120">
        <v>0</v>
      </c>
      <c r="H19" s="120">
        <v>34</v>
      </c>
      <c r="I19" s="50"/>
    </row>
    <row r="20" spans="1:9" x14ac:dyDescent="0.35">
      <c r="A20" s="196" t="s">
        <v>331</v>
      </c>
      <c r="B20" s="196"/>
      <c r="C20" s="196"/>
      <c r="D20" s="196"/>
      <c r="E20" s="196"/>
      <c r="F20" s="196"/>
      <c r="G20" s="196"/>
      <c r="H20" s="196"/>
      <c r="I20" s="50"/>
    </row>
    <row r="21" spans="1:9" x14ac:dyDescent="0.35">
      <c r="A21" s="176" t="s">
        <v>165</v>
      </c>
      <c r="B21" s="176" t="s">
        <v>203</v>
      </c>
      <c r="C21" s="176" t="s">
        <v>166</v>
      </c>
      <c r="D21" s="176" t="s">
        <v>5</v>
      </c>
      <c r="E21" s="197" t="s">
        <v>167</v>
      </c>
      <c r="F21" s="198"/>
      <c r="G21" s="198"/>
      <c r="H21" s="199"/>
      <c r="I21" s="50"/>
    </row>
    <row r="22" spans="1:9" ht="52" x14ac:dyDescent="0.35">
      <c r="A22" s="177"/>
      <c r="B22" s="177"/>
      <c r="C22" s="177"/>
      <c r="D22" s="177"/>
      <c r="E22" s="118" t="s">
        <v>168</v>
      </c>
      <c r="F22" s="118" t="s">
        <v>169</v>
      </c>
      <c r="G22" s="118" t="s">
        <v>170</v>
      </c>
      <c r="H22" s="118" t="s">
        <v>171</v>
      </c>
      <c r="I22" s="50"/>
    </row>
    <row r="23" spans="1:9" ht="56.5" x14ac:dyDescent="0.35">
      <c r="A23" s="131" t="s">
        <v>332</v>
      </c>
      <c r="B23" s="105" t="s">
        <v>333</v>
      </c>
      <c r="C23" s="105" t="s">
        <v>257</v>
      </c>
      <c r="D23" s="120" t="s">
        <v>252</v>
      </c>
      <c r="E23" s="120">
        <v>0</v>
      </c>
      <c r="F23" s="120">
        <v>0</v>
      </c>
      <c r="G23" s="120">
        <v>0</v>
      </c>
      <c r="H23" s="120">
        <v>63</v>
      </c>
      <c r="I23" s="50"/>
    </row>
    <row r="24" spans="1:9" x14ac:dyDescent="0.35">
      <c r="A24" s="196" t="s">
        <v>334</v>
      </c>
      <c r="B24" s="196"/>
      <c r="C24" s="196"/>
      <c r="D24" s="196"/>
      <c r="E24" s="196"/>
      <c r="F24" s="196"/>
      <c r="G24" s="196"/>
      <c r="H24" s="196"/>
      <c r="I24" s="50"/>
    </row>
    <row r="25" spans="1:9" x14ac:dyDescent="0.35">
      <c r="A25" s="176" t="s">
        <v>165</v>
      </c>
      <c r="B25" s="176" t="s">
        <v>203</v>
      </c>
      <c r="C25" s="176" t="s">
        <v>166</v>
      </c>
      <c r="D25" s="176" t="s">
        <v>5</v>
      </c>
      <c r="E25" s="197" t="s">
        <v>167</v>
      </c>
      <c r="F25" s="198"/>
      <c r="G25" s="198"/>
      <c r="H25" s="199"/>
      <c r="I25" s="50"/>
    </row>
    <row r="26" spans="1:9" ht="52" x14ac:dyDescent="0.35">
      <c r="A26" s="177"/>
      <c r="B26" s="177"/>
      <c r="C26" s="177"/>
      <c r="D26" s="177"/>
      <c r="E26" s="118" t="s">
        <v>168</v>
      </c>
      <c r="F26" s="118" t="s">
        <v>169</v>
      </c>
      <c r="G26" s="118" t="s">
        <v>170</v>
      </c>
      <c r="H26" s="118" t="s">
        <v>171</v>
      </c>
      <c r="I26" s="50"/>
    </row>
    <row r="27" spans="1:9" ht="28.5" x14ac:dyDescent="0.35">
      <c r="A27" s="168" t="s">
        <v>335</v>
      </c>
      <c r="B27" s="105" t="s">
        <v>336</v>
      </c>
      <c r="C27" s="105" t="s">
        <v>257</v>
      </c>
      <c r="D27" s="120" t="s">
        <v>252</v>
      </c>
      <c r="E27" s="120">
        <v>0</v>
      </c>
      <c r="F27" s="120">
        <v>0</v>
      </c>
      <c r="G27" s="120">
        <v>0</v>
      </c>
      <c r="H27" s="120">
        <v>372</v>
      </c>
      <c r="I27" s="50"/>
    </row>
    <row r="28" spans="1:9" ht="28.5" x14ac:dyDescent="0.35">
      <c r="A28" s="169"/>
      <c r="B28" s="105" t="s">
        <v>337</v>
      </c>
      <c r="C28" s="105" t="s">
        <v>257</v>
      </c>
      <c r="D28" s="120" t="s">
        <v>252</v>
      </c>
      <c r="E28" s="120">
        <v>0</v>
      </c>
      <c r="F28" s="120">
        <v>0</v>
      </c>
      <c r="G28" s="120">
        <v>0</v>
      </c>
      <c r="H28" s="120">
        <v>138</v>
      </c>
      <c r="I28" s="50"/>
    </row>
  </sheetData>
  <mergeCells count="30">
    <mergeCell ref="A24:H24"/>
    <mergeCell ref="A25:A26"/>
    <mergeCell ref="B25:B26"/>
    <mergeCell ref="C25:C26"/>
    <mergeCell ref="D25:D26"/>
    <mergeCell ref="E25:H25"/>
    <mergeCell ref="E16:H16"/>
    <mergeCell ref="A12:I12"/>
    <mergeCell ref="A20:H20"/>
    <mergeCell ref="A21:A22"/>
    <mergeCell ref="B21:B22"/>
    <mergeCell ref="C21:C22"/>
    <mergeCell ref="D21:D22"/>
    <mergeCell ref="E21:H21"/>
    <mergeCell ref="A7:A11"/>
    <mergeCell ref="A27:A28"/>
    <mergeCell ref="L1:O1"/>
    <mergeCell ref="A2:H2"/>
    <mergeCell ref="G1:H1"/>
    <mergeCell ref="A4:H4"/>
    <mergeCell ref="A5:A6"/>
    <mergeCell ref="B5:B6"/>
    <mergeCell ref="C5:C6"/>
    <mergeCell ref="D5:D6"/>
    <mergeCell ref="E5:H5"/>
    <mergeCell ref="A15:H15"/>
    <mergeCell ref="A16:A17"/>
    <mergeCell ref="B16:B17"/>
    <mergeCell ref="C16:C17"/>
    <mergeCell ref="D16:D17"/>
  </mergeCells>
  <pageMargins left="1.1023622047244095" right="0.5118110236220472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4" workbookViewId="0">
      <selection activeCell="A9" sqref="A9:A10"/>
    </sheetView>
  </sheetViews>
  <sheetFormatPr defaultRowHeight="14.5" x14ac:dyDescent="0.35"/>
  <cols>
    <col min="1" max="1" width="13.54296875" customWidth="1"/>
    <col min="2" max="2" width="22" customWidth="1"/>
    <col min="3" max="3" width="26" customWidth="1"/>
    <col min="4" max="4" width="25" customWidth="1"/>
    <col min="5" max="5" width="18.26953125" customWidth="1"/>
    <col min="6" max="6" width="30.26953125" customWidth="1"/>
  </cols>
  <sheetData>
    <row r="1" spans="1:10" x14ac:dyDescent="0.35">
      <c r="A1" s="16"/>
      <c r="B1" s="16"/>
      <c r="C1" s="16"/>
      <c r="D1" s="185" t="s">
        <v>72</v>
      </c>
      <c r="E1" s="189"/>
      <c r="F1" s="189"/>
      <c r="G1" s="19"/>
      <c r="H1" s="19"/>
      <c r="I1" s="11"/>
      <c r="J1" s="11"/>
    </row>
    <row r="2" spans="1:10" ht="15" customHeight="1" x14ac:dyDescent="0.35">
      <c r="A2" s="205" t="s">
        <v>159</v>
      </c>
      <c r="B2" s="183"/>
      <c r="C2" s="183"/>
      <c r="D2" s="183"/>
      <c r="E2" s="183"/>
      <c r="F2" s="183"/>
      <c r="G2" s="6"/>
      <c r="H2" s="6"/>
      <c r="I2" s="28"/>
      <c r="J2" s="28"/>
    </row>
    <row r="3" spans="1:10" ht="15" customHeight="1" x14ac:dyDescent="0.35">
      <c r="A3" s="200" t="s">
        <v>214</v>
      </c>
      <c r="B3" s="201"/>
      <c r="C3" s="201"/>
      <c r="D3" s="201"/>
      <c r="E3" s="201"/>
      <c r="F3" s="201"/>
      <c r="G3" s="29"/>
      <c r="H3" s="29"/>
      <c r="I3" s="29"/>
      <c r="J3" s="29"/>
    </row>
    <row r="4" spans="1:10" ht="15" customHeight="1" x14ac:dyDescent="0.35">
      <c r="A4" s="268" t="s">
        <v>1</v>
      </c>
      <c r="B4" s="268"/>
      <c r="C4" s="268"/>
      <c r="D4" s="268"/>
      <c r="E4" s="268"/>
      <c r="F4" s="268"/>
      <c r="G4" s="38"/>
      <c r="H4" s="38"/>
      <c r="I4" s="31"/>
      <c r="J4" s="31"/>
    </row>
    <row r="5" spans="1:10" ht="15" customHeight="1" x14ac:dyDescent="0.35">
      <c r="A5" s="221" t="s">
        <v>390</v>
      </c>
      <c r="B5" s="222"/>
      <c r="C5" s="222"/>
      <c r="D5" s="222"/>
      <c r="E5" s="222"/>
      <c r="F5" s="222"/>
      <c r="G5" s="34"/>
      <c r="H5" s="34"/>
      <c r="I5" s="30"/>
      <c r="J5" s="30"/>
    </row>
    <row r="6" spans="1:10" ht="19.5" customHeight="1" x14ac:dyDescent="0.35">
      <c r="A6" s="221" t="s">
        <v>633</v>
      </c>
      <c r="B6" s="201"/>
      <c r="C6" s="201"/>
      <c r="D6" s="201"/>
      <c r="E6" s="201"/>
      <c r="F6" s="201"/>
      <c r="G6" s="32"/>
      <c r="H6" s="32"/>
      <c r="I6" s="36"/>
    </row>
    <row r="7" spans="1:10" ht="139.5" customHeight="1" x14ac:dyDescent="0.35">
      <c r="A7" s="39" t="s">
        <v>117</v>
      </c>
      <c r="B7" s="39" t="s">
        <v>119</v>
      </c>
      <c r="C7" s="39" t="s">
        <v>120</v>
      </c>
      <c r="D7" s="116" t="s">
        <v>121</v>
      </c>
      <c r="E7" s="39" t="s">
        <v>122</v>
      </c>
      <c r="F7" s="39" t="s">
        <v>123</v>
      </c>
    </row>
    <row r="8" spans="1:10" x14ac:dyDescent="0.35">
      <c r="A8" s="42" t="s">
        <v>118</v>
      </c>
      <c r="B8" s="39"/>
      <c r="C8" s="39"/>
      <c r="D8" s="117"/>
      <c r="E8" s="89"/>
      <c r="F8" s="89"/>
    </row>
    <row r="9" spans="1:10" x14ac:dyDescent="0.35">
      <c r="A9" s="42" t="s">
        <v>470</v>
      </c>
      <c r="B9" s="42"/>
      <c r="C9" s="42"/>
      <c r="D9" s="125"/>
      <c r="E9" s="97"/>
      <c r="F9" s="97"/>
    </row>
    <row r="10" spans="1:10" x14ac:dyDescent="0.35">
      <c r="A10" s="42" t="s">
        <v>471</v>
      </c>
      <c r="B10" s="42"/>
      <c r="C10" s="33"/>
      <c r="E10" s="97"/>
      <c r="F10" s="97"/>
    </row>
    <row r="11" spans="1:10" ht="65.25" customHeight="1" x14ac:dyDescent="0.35">
      <c r="A11" s="42" t="s">
        <v>472</v>
      </c>
      <c r="B11" s="42"/>
      <c r="C11" s="33"/>
      <c r="D11" s="344" t="s">
        <v>632</v>
      </c>
      <c r="E11" s="345" t="s">
        <v>466</v>
      </c>
      <c r="F11" s="345" t="s">
        <v>674</v>
      </c>
    </row>
    <row r="12" spans="1:10" x14ac:dyDescent="0.35">
      <c r="A12" s="218"/>
      <c r="B12" s="218"/>
      <c r="C12" s="218"/>
      <c r="D12" s="218"/>
      <c r="E12" s="218"/>
      <c r="F12" s="218"/>
    </row>
  </sheetData>
  <mergeCells count="7">
    <mergeCell ref="A6:F6"/>
    <mergeCell ref="A12:F12"/>
    <mergeCell ref="D1:F1"/>
    <mergeCell ref="A2:F2"/>
    <mergeCell ref="A3:F3"/>
    <mergeCell ref="A4:F4"/>
    <mergeCell ref="A5:F5"/>
  </mergeCells>
  <pageMargins left="0.51181102362204722" right="0.51181102362204722" top="0.74803149606299213" bottom="0.74803149606299213" header="0.31496062992125984" footer="0.31496062992125984"/>
  <pageSetup paperSize="9" scale="7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A5" sqref="A5"/>
    </sheetView>
  </sheetViews>
  <sheetFormatPr defaultRowHeight="14.5" x14ac:dyDescent="0.35"/>
  <cols>
    <col min="1" max="1" width="26.453125" customWidth="1"/>
    <col min="2" max="2" width="20" customWidth="1"/>
    <col min="3" max="3" width="18" customWidth="1"/>
    <col min="4" max="4" width="15" customWidth="1"/>
    <col min="5" max="5" width="29" customWidth="1"/>
    <col min="6" max="6" width="23.26953125" customWidth="1"/>
    <col min="7" max="7" width="18" customWidth="1"/>
  </cols>
  <sheetData>
    <row r="1" spans="1:7" x14ac:dyDescent="0.35">
      <c r="A1" s="8"/>
      <c r="B1" s="8"/>
      <c r="C1" s="8"/>
      <c r="D1" s="8"/>
      <c r="E1" s="256" t="s">
        <v>73</v>
      </c>
      <c r="F1" s="189"/>
      <c r="G1" s="189"/>
    </row>
    <row r="2" spans="1:7" x14ac:dyDescent="0.35">
      <c r="A2" s="200" t="s">
        <v>137</v>
      </c>
      <c r="B2" s="245"/>
      <c r="C2" s="245"/>
      <c r="D2" s="245"/>
      <c r="E2" s="245"/>
      <c r="F2" s="245"/>
      <c r="G2" s="245"/>
    </row>
    <row r="3" spans="1:7" x14ac:dyDescent="0.35">
      <c r="A3" s="200" t="s">
        <v>214</v>
      </c>
      <c r="B3" s="245"/>
      <c r="C3" s="245"/>
      <c r="D3" s="245"/>
      <c r="E3" s="245"/>
      <c r="F3" s="245"/>
      <c r="G3" s="245"/>
    </row>
    <row r="4" spans="1:7" ht="33.75" customHeight="1" x14ac:dyDescent="0.35">
      <c r="A4" s="251" t="s">
        <v>685</v>
      </c>
      <c r="B4" s="260"/>
      <c r="C4" s="260"/>
      <c r="D4" s="260"/>
      <c r="E4" s="260"/>
      <c r="F4" s="260"/>
      <c r="G4" s="260"/>
    </row>
    <row r="5" spans="1:7" ht="88.15" customHeight="1" x14ac:dyDescent="0.35">
      <c r="A5" s="45" t="s">
        <v>467</v>
      </c>
      <c r="B5" s="45" t="s">
        <v>50</v>
      </c>
      <c r="C5" s="45" t="s">
        <v>125</v>
      </c>
      <c r="D5" s="45" t="s">
        <v>126</v>
      </c>
      <c r="E5" s="45" t="s">
        <v>129</v>
      </c>
      <c r="F5" s="45" t="s">
        <v>127</v>
      </c>
      <c r="G5" s="45" t="s">
        <v>124</v>
      </c>
    </row>
    <row r="6" spans="1:7" ht="91.15" customHeight="1" x14ac:dyDescent="0.35">
      <c r="A6" s="62" t="s">
        <v>291</v>
      </c>
      <c r="B6" s="71" t="s">
        <v>292</v>
      </c>
      <c r="C6" s="69" t="s">
        <v>350</v>
      </c>
      <c r="D6" s="61" t="s">
        <v>362</v>
      </c>
      <c r="E6" s="77" t="s">
        <v>293</v>
      </c>
      <c r="F6" s="60" t="s">
        <v>321</v>
      </c>
      <c r="G6" s="60" t="s">
        <v>320</v>
      </c>
    </row>
    <row r="7" spans="1:7" ht="109.9" customHeight="1" x14ac:dyDescent="0.35">
      <c r="A7" s="63"/>
      <c r="B7" s="71" t="s">
        <v>294</v>
      </c>
      <c r="C7" s="66" t="s">
        <v>351</v>
      </c>
      <c r="D7" s="61" t="s">
        <v>362</v>
      </c>
      <c r="E7" s="77" t="s">
        <v>295</v>
      </c>
      <c r="F7" s="60" t="s">
        <v>321</v>
      </c>
      <c r="G7" s="60" t="s">
        <v>320</v>
      </c>
    </row>
    <row r="8" spans="1:7" ht="62.5" customHeight="1" x14ac:dyDescent="0.35">
      <c r="A8" s="63"/>
      <c r="B8" s="60" t="s">
        <v>296</v>
      </c>
      <c r="C8" s="70" t="s">
        <v>352</v>
      </c>
      <c r="D8" s="61" t="s">
        <v>362</v>
      </c>
      <c r="E8" s="77" t="s">
        <v>297</v>
      </c>
      <c r="F8" s="60" t="s">
        <v>321</v>
      </c>
      <c r="G8" s="60" t="s">
        <v>320</v>
      </c>
    </row>
    <row r="9" spans="1:7" ht="70.150000000000006" customHeight="1" x14ac:dyDescent="0.35">
      <c r="A9" s="63"/>
      <c r="B9" s="65" t="s">
        <v>298</v>
      </c>
      <c r="C9" s="69" t="s">
        <v>353</v>
      </c>
      <c r="D9" s="61" t="s">
        <v>362</v>
      </c>
      <c r="E9" s="77" t="s">
        <v>299</v>
      </c>
      <c r="F9" s="60" t="s">
        <v>321</v>
      </c>
      <c r="G9" s="60" t="s">
        <v>320</v>
      </c>
    </row>
    <row r="10" spans="1:7" ht="145.9" customHeight="1" x14ac:dyDescent="0.35">
      <c r="A10" s="63"/>
      <c r="B10" s="72" t="s">
        <v>300</v>
      </c>
      <c r="C10" s="66" t="s">
        <v>354</v>
      </c>
      <c r="D10" s="61" t="s">
        <v>362</v>
      </c>
      <c r="E10" s="78" t="s">
        <v>301</v>
      </c>
      <c r="F10" s="60" t="s">
        <v>321</v>
      </c>
      <c r="G10" s="60" t="s">
        <v>320</v>
      </c>
    </row>
    <row r="11" spans="1:7" ht="105" customHeight="1" x14ac:dyDescent="0.35">
      <c r="A11" s="63"/>
      <c r="B11" s="42" t="s">
        <v>302</v>
      </c>
      <c r="C11" s="66" t="s">
        <v>355</v>
      </c>
      <c r="D11" s="61" t="s">
        <v>362</v>
      </c>
      <c r="E11" s="78" t="s">
        <v>303</v>
      </c>
      <c r="F11" s="60" t="s">
        <v>321</v>
      </c>
      <c r="G11" s="60" t="s">
        <v>320</v>
      </c>
    </row>
    <row r="12" spans="1:7" ht="76.900000000000006" customHeight="1" x14ac:dyDescent="0.35">
      <c r="A12" s="63"/>
      <c r="B12" s="72" t="s">
        <v>304</v>
      </c>
      <c r="C12" s="66" t="s">
        <v>356</v>
      </c>
      <c r="D12" s="61" t="s">
        <v>362</v>
      </c>
      <c r="E12" s="78" t="s">
        <v>305</v>
      </c>
      <c r="F12" s="60" t="s">
        <v>321</v>
      </c>
      <c r="G12" s="60" t="s">
        <v>320</v>
      </c>
    </row>
    <row r="13" spans="1:7" ht="189.65" customHeight="1" x14ac:dyDescent="0.35">
      <c r="A13" s="63"/>
      <c r="B13" s="72" t="s">
        <v>306</v>
      </c>
      <c r="C13" s="66" t="s">
        <v>357</v>
      </c>
      <c r="D13" s="61" t="s">
        <v>362</v>
      </c>
      <c r="E13" s="78" t="s">
        <v>307</v>
      </c>
      <c r="F13" s="60" t="s">
        <v>321</v>
      </c>
      <c r="G13" s="60" t="s">
        <v>320</v>
      </c>
    </row>
    <row r="14" spans="1:7" ht="70.5" customHeight="1" x14ac:dyDescent="0.35">
      <c r="A14" s="63"/>
      <c r="B14" s="72" t="s">
        <v>308</v>
      </c>
      <c r="C14" s="68" t="s">
        <v>358</v>
      </c>
      <c r="D14" s="61" t="s">
        <v>362</v>
      </c>
      <c r="E14" s="78" t="s">
        <v>309</v>
      </c>
      <c r="F14" s="60" t="s">
        <v>321</v>
      </c>
      <c r="G14" s="60" t="s">
        <v>320</v>
      </c>
    </row>
    <row r="15" spans="1:7" ht="137.5" customHeight="1" x14ac:dyDescent="0.35">
      <c r="A15" s="63"/>
      <c r="B15" s="72" t="s">
        <v>310</v>
      </c>
      <c r="C15" s="66" t="s">
        <v>359</v>
      </c>
      <c r="D15" s="61" t="s">
        <v>362</v>
      </c>
      <c r="E15" s="78" t="s">
        <v>311</v>
      </c>
      <c r="F15" s="60" t="s">
        <v>321</v>
      </c>
      <c r="G15" s="60" t="s">
        <v>320</v>
      </c>
    </row>
    <row r="16" spans="1:7" ht="31.5" x14ac:dyDescent="0.35">
      <c r="A16" s="63"/>
      <c r="B16" s="73" t="s">
        <v>312</v>
      </c>
      <c r="C16" s="67" t="s">
        <v>313</v>
      </c>
      <c r="D16" s="61" t="s">
        <v>362</v>
      </c>
      <c r="E16" s="78" t="s">
        <v>314</v>
      </c>
      <c r="F16" s="60"/>
      <c r="G16" s="60"/>
    </row>
    <row r="17" spans="1:7" ht="130.5" customHeight="1" x14ac:dyDescent="0.35">
      <c r="A17" s="63"/>
      <c r="B17" s="43" t="s">
        <v>360</v>
      </c>
      <c r="C17" s="43" t="s">
        <v>361</v>
      </c>
      <c r="D17" s="61" t="s">
        <v>362</v>
      </c>
      <c r="E17" s="43" t="s">
        <v>303</v>
      </c>
      <c r="F17" s="60" t="s">
        <v>321</v>
      </c>
      <c r="G17" s="60" t="s">
        <v>320</v>
      </c>
    </row>
    <row r="18" spans="1:7" ht="126.65" customHeight="1" x14ac:dyDescent="0.35">
      <c r="A18" s="81" t="s">
        <v>325</v>
      </c>
      <c r="B18" s="74" t="s">
        <v>315</v>
      </c>
      <c r="C18" s="66" t="s">
        <v>354</v>
      </c>
      <c r="D18" s="61" t="s">
        <v>362</v>
      </c>
      <c r="E18" s="79" t="s">
        <v>301</v>
      </c>
      <c r="F18" s="60" t="s">
        <v>321</v>
      </c>
      <c r="G18" s="60" t="s">
        <v>320</v>
      </c>
    </row>
    <row r="19" spans="1:7" ht="99.65" customHeight="1" x14ac:dyDescent="0.35">
      <c r="A19" s="64"/>
      <c r="B19" s="75" t="s">
        <v>316</v>
      </c>
      <c r="C19" s="66" t="s">
        <v>357</v>
      </c>
      <c r="D19" s="61" t="s">
        <v>362</v>
      </c>
      <c r="E19" s="80" t="s">
        <v>307</v>
      </c>
      <c r="F19" s="60" t="s">
        <v>321</v>
      </c>
      <c r="G19" s="60" t="s">
        <v>320</v>
      </c>
    </row>
    <row r="20" spans="1:7" ht="84" customHeight="1" x14ac:dyDescent="0.35">
      <c r="A20" s="64"/>
      <c r="B20" s="76" t="s">
        <v>317</v>
      </c>
      <c r="C20" s="60" t="s">
        <v>353</v>
      </c>
      <c r="D20" s="61" t="s">
        <v>362</v>
      </c>
      <c r="E20" s="77" t="s">
        <v>391</v>
      </c>
      <c r="F20" s="60" t="s">
        <v>321</v>
      </c>
      <c r="G20" s="60" t="s">
        <v>320</v>
      </c>
    </row>
    <row r="21" spans="1:7" ht="115.5" customHeight="1" x14ac:dyDescent="0.35">
      <c r="A21" s="64"/>
      <c r="B21" s="76" t="s">
        <v>318</v>
      </c>
      <c r="C21" s="66" t="s">
        <v>355</v>
      </c>
      <c r="D21" s="61" t="s">
        <v>362</v>
      </c>
      <c r="E21" s="78" t="s">
        <v>392</v>
      </c>
      <c r="F21" s="60" t="s">
        <v>321</v>
      </c>
      <c r="G21" s="60" t="s">
        <v>320</v>
      </c>
    </row>
    <row r="22" spans="1:7" ht="42" x14ac:dyDescent="0.35">
      <c r="A22" s="64"/>
      <c r="B22" s="75" t="s">
        <v>319</v>
      </c>
      <c r="C22" s="68" t="s">
        <v>358</v>
      </c>
      <c r="D22" s="61" t="s">
        <v>362</v>
      </c>
      <c r="E22" s="78" t="s">
        <v>393</v>
      </c>
      <c r="F22" s="60" t="s">
        <v>321</v>
      </c>
      <c r="G22" s="60" t="s">
        <v>320</v>
      </c>
    </row>
  </sheetData>
  <mergeCells count="4">
    <mergeCell ref="E1:G1"/>
    <mergeCell ref="A2:G2"/>
    <mergeCell ref="A3:G3"/>
    <mergeCell ref="A4:G4"/>
  </mergeCells>
  <pageMargins left="0.7" right="0.7" top="0.75" bottom="0.75" header="0.3" footer="0.3"/>
  <pageSetup paperSize="9" scale="2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19" sqref="C19"/>
    </sheetView>
  </sheetViews>
  <sheetFormatPr defaultRowHeight="14.5" x14ac:dyDescent="0.35"/>
  <cols>
    <col min="1" max="1" width="27" customWidth="1"/>
    <col min="2" max="2" width="20.453125" customWidth="1"/>
    <col min="3" max="3" width="16.453125" customWidth="1"/>
    <col min="4" max="4" width="22.7265625" customWidth="1"/>
    <col min="5" max="5" width="14.26953125" customWidth="1"/>
    <col min="6" max="7" width="17.26953125" customWidth="1"/>
  </cols>
  <sheetData>
    <row r="1" spans="1:7" x14ac:dyDescent="0.35">
      <c r="A1" s="8"/>
      <c r="B1" s="8"/>
      <c r="C1" s="8"/>
      <c r="D1" s="8"/>
      <c r="E1" s="256" t="s">
        <v>78</v>
      </c>
      <c r="F1" s="189"/>
      <c r="G1" s="189"/>
    </row>
    <row r="2" spans="1:7" x14ac:dyDescent="0.35">
      <c r="A2" s="200" t="s">
        <v>159</v>
      </c>
      <c r="B2" s="245"/>
      <c r="C2" s="245"/>
      <c r="D2" s="245"/>
      <c r="E2" s="245"/>
      <c r="F2" s="245"/>
      <c r="G2" s="245"/>
    </row>
    <row r="3" spans="1:7" ht="15" x14ac:dyDescent="0.25">
      <c r="A3" s="200"/>
      <c r="B3" s="245"/>
      <c r="C3" s="245"/>
      <c r="D3" s="245"/>
      <c r="E3" s="245"/>
      <c r="F3" s="245"/>
      <c r="G3" s="245"/>
    </row>
    <row r="4" spans="1:7" x14ac:dyDescent="0.35">
      <c r="A4" s="268" t="s">
        <v>1</v>
      </c>
      <c r="B4" s="315"/>
      <c r="C4" s="315"/>
      <c r="D4" s="315"/>
      <c r="E4" s="315"/>
      <c r="F4" s="315"/>
      <c r="G4" s="315"/>
    </row>
    <row r="5" spans="1:7" x14ac:dyDescent="0.35">
      <c r="A5" s="251" t="s">
        <v>135</v>
      </c>
      <c r="B5" s="260"/>
      <c r="C5" s="260"/>
      <c r="D5" s="260"/>
      <c r="E5" s="260"/>
      <c r="F5" s="260"/>
      <c r="G5" s="260"/>
    </row>
    <row r="6" spans="1:7" ht="59.25" customHeight="1" x14ac:dyDescent="0.35">
      <c r="A6" s="45" t="s">
        <v>128</v>
      </c>
      <c r="B6" s="45" t="s">
        <v>132</v>
      </c>
      <c r="C6" s="45" t="s">
        <v>133</v>
      </c>
      <c r="D6" s="45" t="s">
        <v>134</v>
      </c>
      <c r="E6" s="45" t="s">
        <v>131</v>
      </c>
      <c r="F6" s="45" t="s">
        <v>130</v>
      </c>
      <c r="G6" s="45" t="s">
        <v>111</v>
      </c>
    </row>
    <row r="7" spans="1:7" ht="34.5" customHeight="1" x14ac:dyDescent="0.25">
      <c r="A7" s="44"/>
      <c r="B7" s="46"/>
      <c r="C7" s="46"/>
      <c r="D7" s="46"/>
      <c r="E7" s="46"/>
      <c r="F7" s="46"/>
      <c r="G7" s="46"/>
    </row>
    <row r="8" spans="1:7" ht="39" customHeight="1" x14ac:dyDescent="0.25">
      <c r="A8" s="44"/>
      <c r="B8" s="46"/>
      <c r="C8" s="46"/>
      <c r="D8" s="46"/>
      <c r="E8" s="46"/>
      <c r="F8" s="46"/>
      <c r="G8" s="46"/>
    </row>
    <row r="9" spans="1:7" ht="36" customHeight="1" x14ac:dyDescent="0.25">
      <c r="A9" s="44"/>
      <c r="B9" s="46"/>
      <c r="C9" s="46"/>
      <c r="D9" s="46"/>
      <c r="E9" s="46"/>
      <c r="F9" s="46"/>
      <c r="G9" s="46"/>
    </row>
    <row r="10" spans="1:7" ht="54" customHeight="1" x14ac:dyDescent="0.25">
      <c r="A10" s="44"/>
      <c r="B10" s="46"/>
      <c r="C10" s="46"/>
      <c r="D10" s="46"/>
      <c r="E10" s="46"/>
      <c r="F10" s="46"/>
      <c r="G10" s="46"/>
    </row>
    <row r="11" spans="1:7" ht="45" customHeight="1" x14ac:dyDescent="0.25">
      <c r="A11" s="44"/>
      <c r="B11" s="3"/>
      <c r="C11" s="3"/>
      <c r="D11" s="3"/>
      <c r="E11" s="3"/>
      <c r="F11" s="3"/>
      <c r="G11" s="3"/>
    </row>
    <row r="12" spans="1:7" ht="24.75" customHeight="1" x14ac:dyDescent="0.25">
      <c r="A12" s="44"/>
      <c r="B12" s="3"/>
      <c r="C12" s="3"/>
      <c r="D12" s="3"/>
      <c r="E12" s="3"/>
      <c r="F12" s="3"/>
      <c r="G12" s="3"/>
    </row>
    <row r="13" spans="1:7" ht="45" customHeight="1" x14ac:dyDescent="0.25">
      <c r="A13" s="44"/>
      <c r="B13" s="3"/>
      <c r="C13" s="3"/>
      <c r="D13" s="3"/>
      <c r="E13" s="3"/>
      <c r="F13" s="3"/>
      <c r="G13" s="3"/>
    </row>
    <row r="14" spans="1:7" ht="53.25" customHeight="1" x14ac:dyDescent="0.25">
      <c r="A14" s="44"/>
      <c r="B14" s="3"/>
      <c r="C14" s="3"/>
      <c r="D14" s="3"/>
      <c r="E14" s="3"/>
      <c r="F14" s="3"/>
      <c r="G14" s="3"/>
    </row>
  </sheetData>
  <mergeCells count="5">
    <mergeCell ref="E1:G1"/>
    <mergeCell ref="A2:G2"/>
    <mergeCell ref="A3:G3"/>
    <mergeCell ref="A4:G4"/>
    <mergeCell ref="A5:G5"/>
  </mergeCells>
  <pageMargins left="0.51181102362204722" right="0.51181102362204722" top="0.55118110236220474" bottom="0.55118110236220474"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H14" sqref="H14"/>
    </sheetView>
  </sheetViews>
  <sheetFormatPr defaultRowHeight="14.5" x14ac:dyDescent="0.35"/>
  <cols>
    <col min="1" max="1" width="45.453125" customWidth="1"/>
    <col min="2" max="2" width="22.54296875" customWidth="1"/>
  </cols>
  <sheetData>
    <row r="1" spans="1:5" x14ac:dyDescent="0.35">
      <c r="A1" s="8"/>
      <c r="B1" s="8"/>
      <c r="C1" s="8"/>
      <c r="D1" s="189" t="s">
        <v>684</v>
      </c>
      <c r="E1" s="189"/>
    </row>
    <row r="2" spans="1:5" x14ac:dyDescent="0.35">
      <c r="A2" s="200" t="s">
        <v>137</v>
      </c>
      <c r="B2" s="245"/>
      <c r="C2" s="245"/>
      <c r="D2" s="245"/>
      <c r="E2" s="245"/>
    </row>
    <row r="3" spans="1:5" ht="15" x14ac:dyDescent="0.25">
      <c r="A3" s="200"/>
      <c r="B3" s="245"/>
      <c r="C3" s="245"/>
      <c r="D3" s="245"/>
      <c r="E3" s="245"/>
    </row>
    <row r="4" spans="1:5" x14ac:dyDescent="0.35">
      <c r="A4" s="268" t="s">
        <v>1</v>
      </c>
      <c r="B4" s="315"/>
      <c r="C4" s="315"/>
      <c r="D4" s="315"/>
      <c r="E4" s="315"/>
    </row>
    <row r="5" spans="1:5" ht="15" x14ac:dyDescent="0.25">
      <c r="A5" s="31"/>
      <c r="B5" s="18"/>
      <c r="C5" s="18"/>
      <c r="D5" s="18"/>
      <c r="E5" s="18"/>
    </row>
    <row r="6" spans="1:5" x14ac:dyDescent="0.35">
      <c r="A6" s="221" t="s">
        <v>675</v>
      </c>
      <c r="B6" s="245"/>
      <c r="C6" s="245"/>
      <c r="D6" s="245"/>
      <c r="E6" s="245"/>
    </row>
    <row r="7" spans="1:5" ht="28.5" x14ac:dyDescent="0.35">
      <c r="A7" s="7"/>
      <c r="B7" s="88" t="s">
        <v>683</v>
      </c>
      <c r="C7" s="88"/>
      <c r="D7" s="88"/>
      <c r="E7" s="88" t="s">
        <v>4</v>
      </c>
    </row>
    <row r="8" spans="1:5" ht="49.5" customHeight="1" x14ac:dyDescent="0.35">
      <c r="A8" s="167" t="s">
        <v>676</v>
      </c>
      <c r="B8" s="21">
        <v>0</v>
      </c>
      <c r="C8" s="21"/>
      <c r="D8" s="21"/>
      <c r="E8" s="21">
        <v>0</v>
      </c>
    </row>
    <row r="9" spans="1:5" ht="39.65" customHeight="1" x14ac:dyDescent="0.35">
      <c r="A9" s="167" t="s">
        <v>677</v>
      </c>
      <c r="B9" s="21">
        <v>5</v>
      </c>
      <c r="C9" s="21"/>
      <c r="D9" s="21"/>
      <c r="E9" s="21">
        <v>5</v>
      </c>
    </row>
    <row r="10" spans="1:5" ht="53.5" customHeight="1" x14ac:dyDescent="0.35">
      <c r="A10" s="167" t="s">
        <v>678</v>
      </c>
      <c r="B10" s="21">
        <v>0</v>
      </c>
      <c r="C10" s="21"/>
      <c r="D10" s="21"/>
      <c r="E10" s="21">
        <v>0</v>
      </c>
    </row>
    <row r="11" spans="1:5" ht="51.65" customHeight="1" x14ac:dyDescent="0.35">
      <c r="A11" s="167" t="s">
        <v>679</v>
      </c>
      <c r="B11" s="21">
        <v>0</v>
      </c>
      <c r="C11" s="21"/>
      <c r="D11" s="21"/>
      <c r="E11" s="21">
        <v>0</v>
      </c>
    </row>
    <row r="12" spans="1:5" ht="57" customHeight="1" x14ac:dyDescent="0.35">
      <c r="A12" s="167" t="s">
        <v>680</v>
      </c>
      <c r="B12" s="21">
        <v>0</v>
      </c>
      <c r="C12" s="21"/>
      <c r="D12" s="21"/>
      <c r="E12" s="21">
        <v>0</v>
      </c>
    </row>
    <row r="13" spans="1:5" ht="56.5" customHeight="1" x14ac:dyDescent="0.35">
      <c r="A13" s="167" t="s">
        <v>681</v>
      </c>
      <c r="B13" s="21">
        <v>0</v>
      </c>
      <c r="C13" s="21"/>
      <c r="D13" s="21"/>
      <c r="E13" s="21">
        <v>0</v>
      </c>
    </row>
    <row r="14" spans="1:5" ht="59.5" customHeight="1" x14ac:dyDescent="0.35">
      <c r="A14" s="167" t="s">
        <v>682</v>
      </c>
      <c r="B14" s="21">
        <v>0</v>
      </c>
      <c r="C14" s="21"/>
      <c r="D14" s="21"/>
      <c r="E14" s="21">
        <v>0</v>
      </c>
    </row>
  </sheetData>
  <mergeCells count="5">
    <mergeCell ref="D1:E1"/>
    <mergeCell ref="A2:E2"/>
    <mergeCell ref="A3:E3"/>
    <mergeCell ref="A4:E4"/>
    <mergeCell ref="A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selection activeCell="G56" sqref="G56"/>
    </sheetView>
  </sheetViews>
  <sheetFormatPr defaultRowHeight="14.5" x14ac:dyDescent="0.35"/>
  <cols>
    <col min="1" max="1" width="4" customWidth="1"/>
    <col min="2" max="2" width="36" style="13" customWidth="1"/>
    <col min="3" max="3" width="19.26953125" customWidth="1"/>
    <col min="4" max="4" width="13.54296875" customWidth="1"/>
  </cols>
  <sheetData>
    <row r="1" spans="1:13" x14ac:dyDescent="0.35">
      <c r="A1" s="8"/>
      <c r="B1" s="16"/>
      <c r="C1" s="8"/>
      <c r="D1" s="8" t="s">
        <v>9</v>
      </c>
      <c r="E1" s="9"/>
      <c r="F1" s="9"/>
      <c r="G1" s="9"/>
      <c r="H1" s="9"/>
      <c r="I1" s="9"/>
      <c r="J1" s="11"/>
      <c r="K1" s="5"/>
      <c r="L1" s="5"/>
      <c r="M1" s="5"/>
    </row>
    <row r="2" spans="1:13" ht="18.649999999999999" customHeight="1" x14ac:dyDescent="0.35">
      <c r="A2" s="205" t="s">
        <v>137</v>
      </c>
      <c r="B2" s="183"/>
      <c r="C2" s="183"/>
      <c r="D2" s="183"/>
      <c r="E2" s="12"/>
      <c r="F2" s="12"/>
      <c r="G2" s="12"/>
      <c r="H2" s="12"/>
      <c r="I2" s="12"/>
      <c r="J2" s="12"/>
      <c r="K2" s="12"/>
      <c r="L2" s="12"/>
      <c r="M2" s="12"/>
    </row>
    <row r="3" spans="1:13" x14ac:dyDescent="0.35">
      <c r="A3" s="208" t="s">
        <v>215</v>
      </c>
      <c r="B3" s="209"/>
      <c r="C3" s="209"/>
      <c r="D3" s="209"/>
      <c r="E3" s="209"/>
      <c r="F3" s="209"/>
      <c r="G3" s="209"/>
      <c r="H3" s="209"/>
      <c r="I3" s="209"/>
      <c r="J3" s="209"/>
    </row>
    <row r="4" spans="1:13" ht="22.5" customHeight="1" x14ac:dyDescent="0.35">
      <c r="A4" s="200" t="s">
        <v>248</v>
      </c>
      <c r="B4" s="201"/>
      <c r="C4" s="201"/>
      <c r="D4" s="201"/>
      <c r="E4" s="6"/>
      <c r="F4" s="6"/>
      <c r="G4" s="6"/>
      <c r="H4" s="6"/>
      <c r="I4" s="6"/>
      <c r="J4" s="6"/>
      <c r="K4" s="6"/>
      <c r="L4" s="6"/>
      <c r="M4" s="6"/>
    </row>
    <row r="5" spans="1:13" x14ac:dyDescent="0.35">
      <c r="A5" s="204"/>
      <c r="B5" s="202" t="s">
        <v>173</v>
      </c>
      <c r="C5" s="203" t="s">
        <v>5</v>
      </c>
      <c r="D5" s="206" t="s">
        <v>172</v>
      </c>
    </row>
    <row r="6" spans="1:13" x14ac:dyDescent="0.35">
      <c r="A6" s="204"/>
      <c r="B6" s="202"/>
      <c r="C6" s="203"/>
      <c r="D6" s="207"/>
    </row>
    <row r="7" spans="1:13" ht="17.25" customHeight="1" x14ac:dyDescent="0.35">
      <c r="A7" s="204">
        <v>1</v>
      </c>
      <c r="B7" s="202" t="s">
        <v>11</v>
      </c>
      <c r="C7" s="10" t="s">
        <v>7</v>
      </c>
      <c r="D7" s="84"/>
    </row>
    <row r="8" spans="1:13" ht="21.75" customHeight="1" x14ac:dyDescent="0.35">
      <c r="A8" s="204"/>
      <c r="B8" s="202"/>
      <c r="C8" s="10" t="s">
        <v>10</v>
      </c>
      <c r="D8" s="84"/>
    </row>
    <row r="9" spans="1:13" ht="14.25" customHeight="1" x14ac:dyDescent="0.35">
      <c r="A9" s="204"/>
      <c r="B9" s="202"/>
      <c r="C9" s="10" t="s">
        <v>253</v>
      </c>
      <c r="D9" s="84"/>
    </row>
    <row r="10" spans="1:13" ht="17.25" customHeight="1" x14ac:dyDescent="0.35">
      <c r="A10" s="204"/>
      <c r="B10" s="202"/>
      <c r="C10" s="14" t="s">
        <v>6</v>
      </c>
      <c r="D10" s="84"/>
    </row>
    <row r="11" spans="1:13" ht="18.75" customHeight="1" x14ac:dyDescent="0.35">
      <c r="A11" s="204">
        <v>2</v>
      </c>
      <c r="B11" s="202" t="s">
        <v>12</v>
      </c>
      <c r="C11" s="10" t="s">
        <v>7</v>
      </c>
      <c r="D11" s="84"/>
    </row>
    <row r="12" spans="1:13" ht="21" customHeight="1" x14ac:dyDescent="0.35">
      <c r="A12" s="204"/>
      <c r="B12" s="202"/>
      <c r="C12" s="10" t="s">
        <v>10</v>
      </c>
      <c r="D12" s="84"/>
    </row>
    <row r="13" spans="1:13" x14ac:dyDescent="0.35">
      <c r="A13" s="204"/>
      <c r="B13" s="202"/>
      <c r="C13" s="10" t="s">
        <v>253</v>
      </c>
      <c r="D13" s="119">
        <v>2</v>
      </c>
    </row>
    <row r="14" spans="1:13" x14ac:dyDescent="0.35">
      <c r="A14" s="204"/>
      <c r="B14" s="202"/>
      <c r="C14" s="14" t="s">
        <v>6</v>
      </c>
      <c r="D14" s="126">
        <v>2</v>
      </c>
    </row>
    <row r="15" spans="1:13" ht="21" customHeight="1" x14ac:dyDescent="0.35">
      <c r="A15" s="204">
        <v>3</v>
      </c>
      <c r="B15" s="202" t="s">
        <v>13</v>
      </c>
      <c r="C15" s="10" t="s">
        <v>7</v>
      </c>
      <c r="D15" s="119">
        <v>1</v>
      </c>
    </row>
    <row r="16" spans="1:13" x14ac:dyDescent="0.35">
      <c r="A16" s="204"/>
      <c r="B16" s="202"/>
      <c r="C16" s="10" t="s">
        <v>10</v>
      </c>
      <c r="D16" s="119">
        <v>21</v>
      </c>
    </row>
    <row r="17" spans="1:4" x14ac:dyDescent="0.35">
      <c r="A17" s="204"/>
      <c r="B17" s="202"/>
      <c r="C17" s="10" t="s">
        <v>253</v>
      </c>
      <c r="D17" s="119">
        <v>31</v>
      </c>
    </row>
    <row r="18" spans="1:4" x14ac:dyDescent="0.35">
      <c r="A18" s="204"/>
      <c r="B18" s="202"/>
      <c r="C18" s="14" t="s">
        <v>6</v>
      </c>
      <c r="D18" s="126">
        <v>53</v>
      </c>
    </row>
    <row r="19" spans="1:4" ht="15.75" customHeight="1" x14ac:dyDescent="0.35">
      <c r="A19" s="204">
        <v>4</v>
      </c>
      <c r="B19" s="202" t="s">
        <v>14</v>
      </c>
      <c r="C19" s="10" t="s">
        <v>7</v>
      </c>
      <c r="D19" s="100"/>
    </row>
    <row r="20" spans="1:4" ht="24" customHeight="1" x14ac:dyDescent="0.35">
      <c r="A20" s="204"/>
      <c r="B20" s="202"/>
      <c r="C20" s="10" t="s">
        <v>10</v>
      </c>
      <c r="D20" s="100"/>
    </row>
    <row r="21" spans="1:4" x14ac:dyDescent="0.35">
      <c r="A21" s="204"/>
      <c r="B21" s="202"/>
      <c r="C21" s="10" t="s">
        <v>253</v>
      </c>
      <c r="D21" s="119">
        <v>8</v>
      </c>
    </row>
    <row r="22" spans="1:4" ht="18" customHeight="1" x14ac:dyDescent="0.35">
      <c r="A22" s="204"/>
      <c r="B22" s="202"/>
      <c r="C22" s="10" t="s">
        <v>6</v>
      </c>
      <c r="D22" s="134">
        <v>11</v>
      </c>
    </row>
    <row r="23" spans="1:4" x14ac:dyDescent="0.35">
      <c r="A23" s="4">
        <v>8</v>
      </c>
      <c r="B23" s="15" t="s">
        <v>4</v>
      </c>
      <c r="C23" s="10"/>
      <c r="D23" s="134">
        <v>66</v>
      </c>
    </row>
    <row r="24" spans="1:4" x14ac:dyDescent="0.35">
      <c r="A24" s="200" t="s">
        <v>338</v>
      </c>
      <c r="B24" s="201"/>
      <c r="C24" s="201"/>
      <c r="D24" s="201"/>
    </row>
    <row r="25" spans="1:4" x14ac:dyDescent="0.35">
      <c r="A25" s="204"/>
      <c r="B25" s="202" t="s">
        <v>173</v>
      </c>
      <c r="C25" s="203" t="s">
        <v>5</v>
      </c>
      <c r="D25" s="206" t="s">
        <v>172</v>
      </c>
    </row>
    <row r="26" spans="1:4" x14ac:dyDescent="0.35">
      <c r="A26" s="204"/>
      <c r="B26" s="202"/>
      <c r="C26" s="203"/>
      <c r="D26" s="207"/>
    </row>
    <row r="27" spans="1:4" x14ac:dyDescent="0.35">
      <c r="A27" s="204">
        <v>1</v>
      </c>
      <c r="B27" s="202" t="s">
        <v>11</v>
      </c>
      <c r="C27" s="10" t="s">
        <v>7</v>
      </c>
      <c r="D27" s="10"/>
    </row>
    <row r="28" spans="1:4" x14ac:dyDescent="0.35">
      <c r="A28" s="204"/>
      <c r="B28" s="202"/>
      <c r="C28" s="10" t="s">
        <v>10</v>
      </c>
      <c r="D28" s="10"/>
    </row>
    <row r="29" spans="1:4" x14ac:dyDescent="0.35">
      <c r="A29" s="204"/>
      <c r="B29" s="202"/>
      <c r="C29" s="10" t="s">
        <v>253</v>
      </c>
      <c r="D29" s="10"/>
    </row>
    <row r="30" spans="1:4" x14ac:dyDescent="0.35">
      <c r="A30" s="204"/>
      <c r="B30" s="202"/>
      <c r="C30" s="14" t="s">
        <v>6</v>
      </c>
      <c r="D30" s="10"/>
    </row>
    <row r="31" spans="1:4" x14ac:dyDescent="0.35">
      <c r="A31" s="204">
        <v>2</v>
      </c>
      <c r="B31" s="202" t="s">
        <v>12</v>
      </c>
      <c r="C31" s="10" t="s">
        <v>7</v>
      </c>
      <c r="D31" s="10"/>
    </row>
    <row r="32" spans="1:4" x14ac:dyDescent="0.35">
      <c r="A32" s="204"/>
      <c r="B32" s="202"/>
      <c r="C32" s="10" t="s">
        <v>10</v>
      </c>
      <c r="D32" s="10"/>
    </row>
    <row r="33" spans="1:4" x14ac:dyDescent="0.35">
      <c r="A33" s="204"/>
      <c r="B33" s="202"/>
      <c r="C33" s="10" t="s">
        <v>253</v>
      </c>
      <c r="D33" s="10"/>
    </row>
    <row r="34" spans="1:4" x14ac:dyDescent="0.35">
      <c r="A34" s="204"/>
      <c r="B34" s="202"/>
      <c r="C34" s="14" t="s">
        <v>6</v>
      </c>
      <c r="D34" s="10"/>
    </row>
    <row r="35" spans="1:4" x14ac:dyDescent="0.35">
      <c r="A35" s="204">
        <v>3</v>
      </c>
      <c r="B35" s="202" t="s">
        <v>13</v>
      </c>
      <c r="C35" s="10" t="s">
        <v>7</v>
      </c>
      <c r="D35" s="59"/>
    </row>
    <row r="36" spans="1:4" x14ac:dyDescent="0.35">
      <c r="A36" s="204"/>
      <c r="B36" s="202"/>
      <c r="C36" s="10" t="s">
        <v>10</v>
      </c>
      <c r="D36" s="135"/>
    </row>
    <row r="37" spans="1:4" x14ac:dyDescent="0.35">
      <c r="A37" s="204"/>
      <c r="B37" s="202"/>
      <c r="C37" s="10" t="s">
        <v>253</v>
      </c>
      <c r="D37" s="119">
        <v>2</v>
      </c>
    </row>
    <row r="38" spans="1:4" x14ac:dyDescent="0.35">
      <c r="A38" s="204"/>
      <c r="B38" s="202"/>
      <c r="C38" s="14" t="s">
        <v>6</v>
      </c>
      <c r="D38" s="126">
        <v>2</v>
      </c>
    </row>
    <row r="39" spans="1:4" x14ac:dyDescent="0.35">
      <c r="A39" s="204">
        <v>4</v>
      </c>
      <c r="B39" s="202" t="s">
        <v>14</v>
      </c>
      <c r="C39" s="10" t="s">
        <v>7</v>
      </c>
      <c r="D39" s="135"/>
    </row>
    <row r="40" spans="1:4" x14ac:dyDescent="0.35">
      <c r="A40" s="204"/>
      <c r="B40" s="202"/>
      <c r="C40" s="10" t="s">
        <v>10</v>
      </c>
      <c r="D40" s="135"/>
    </row>
    <row r="41" spans="1:4" x14ac:dyDescent="0.35">
      <c r="A41" s="204"/>
      <c r="B41" s="202"/>
      <c r="C41" s="10" t="s">
        <v>253</v>
      </c>
      <c r="D41" s="119">
        <v>8</v>
      </c>
    </row>
    <row r="42" spans="1:4" x14ac:dyDescent="0.35">
      <c r="A42" s="204"/>
      <c r="B42" s="202"/>
      <c r="C42" s="10" t="s">
        <v>6</v>
      </c>
      <c r="D42" s="126">
        <v>8</v>
      </c>
    </row>
    <row r="43" spans="1:4" x14ac:dyDescent="0.35">
      <c r="A43" s="4">
        <v>8</v>
      </c>
      <c r="B43" s="15" t="s">
        <v>4</v>
      </c>
      <c r="C43" s="10"/>
      <c r="D43" s="126">
        <v>10</v>
      </c>
    </row>
    <row r="44" spans="1:4" x14ac:dyDescent="0.35">
      <c r="A44" s="200" t="s">
        <v>339</v>
      </c>
      <c r="B44" s="201"/>
      <c r="C44" s="201"/>
      <c r="D44" s="201"/>
    </row>
    <row r="45" spans="1:4" x14ac:dyDescent="0.35">
      <c r="A45" s="204"/>
      <c r="B45" s="202" t="s">
        <v>173</v>
      </c>
      <c r="C45" s="203" t="s">
        <v>5</v>
      </c>
      <c r="D45" s="206" t="s">
        <v>172</v>
      </c>
    </row>
    <row r="46" spans="1:4" x14ac:dyDescent="0.35">
      <c r="A46" s="204"/>
      <c r="B46" s="202"/>
      <c r="C46" s="203"/>
      <c r="D46" s="207"/>
    </row>
    <row r="47" spans="1:4" x14ac:dyDescent="0.35">
      <c r="A47" s="204">
        <v>1</v>
      </c>
      <c r="B47" s="202" t="s">
        <v>11</v>
      </c>
      <c r="C47" s="10" t="s">
        <v>7</v>
      </c>
      <c r="D47" s="10"/>
    </row>
    <row r="48" spans="1:4" x14ac:dyDescent="0.35">
      <c r="A48" s="204"/>
      <c r="B48" s="202"/>
      <c r="C48" s="10" t="s">
        <v>10</v>
      </c>
      <c r="D48" s="10"/>
    </row>
    <row r="49" spans="1:4" x14ac:dyDescent="0.35">
      <c r="A49" s="204"/>
      <c r="B49" s="202"/>
      <c r="C49" s="10" t="s">
        <v>253</v>
      </c>
      <c r="D49" s="10"/>
    </row>
    <row r="50" spans="1:4" x14ac:dyDescent="0.35">
      <c r="A50" s="204"/>
      <c r="B50" s="202"/>
      <c r="C50" s="14" t="s">
        <v>6</v>
      </c>
      <c r="D50" s="10"/>
    </row>
    <row r="51" spans="1:4" x14ac:dyDescent="0.35">
      <c r="A51" s="204">
        <v>2</v>
      </c>
      <c r="B51" s="202" t="s">
        <v>12</v>
      </c>
      <c r="C51" s="10" t="s">
        <v>7</v>
      </c>
      <c r="D51" s="10"/>
    </row>
    <row r="52" spans="1:4" x14ac:dyDescent="0.35">
      <c r="A52" s="204"/>
      <c r="B52" s="202"/>
      <c r="C52" s="10" t="s">
        <v>10</v>
      </c>
      <c r="D52" s="10"/>
    </row>
    <row r="53" spans="1:4" x14ac:dyDescent="0.35">
      <c r="A53" s="204"/>
      <c r="B53" s="202"/>
      <c r="C53" s="10" t="s">
        <v>253</v>
      </c>
      <c r="D53" s="119">
        <v>7</v>
      </c>
    </row>
    <row r="54" spans="1:4" x14ac:dyDescent="0.35">
      <c r="A54" s="204"/>
      <c r="B54" s="202"/>
      <c r="C54" s="14" t="s">
        <v>6</v>
      </c>
      <c r="D54" s="126">
        <v>7</v>
      </c>
    </row>
    <row r="55" spans="1:4" x14ac:dyDescent="0.35">
      <c r="A55" s="204">
        <v>3</v>
      </c>
      <c r="B55" s="202" t="s">
        <v>13</v>
      </c>
      <c r="C55" s="10" t="s">
        <v>7</v>
      </c>
      <c r="D55" s="135"/>
    </row>
    <row r="56" spans="1:4" x14ac:dyDescent="0.35">
      <c r="A56" s="204"/>
      <c r="B56" s="202"/>
      <c r="C56" s="10" t="s">
        <v>10</v>
      </c>
      <c r="D56" s="135"/>
    </row>
    <row r="57" spans="1:4" x14ac:dyDescent="0.35">
      <c r="A57" s="204"/>
      <c r="B57" s="202"/>
      <c r="C57" s="10" t="s">
        <v>253</v>
      </c>
      <c r="D57" s="119">
        <v>57</v>
      </c>
    </row>
    <row r="58" spans="1:4" x14ac:dyDescent="0.35">
      <c r="A58" s="204"/>
      <c r="B58" s="202"/>
      <c r="C58" s="14" t="s">
        <v>6</v>
      </c>
      <c r="D58" s="126">
        <v>57</v>
      </c>
    </row>
    <row r="59" spans="1:4" x14ac:dyDescent="0.35">
      <c r="A59" s="204">
        <v>4</v>
      </c>
      <c r="B59" s="202" t="s">
        <v>14</v>
      </c>
      <c r="C59" s="10" t="s">
        <v>7</v>
      </c>
      <c r="D59" s="135"/>
    </row>
    <row r="60" spans="1:4" x14ac:dyDescent="0.35">
      <c r="A60" s="204"/>
      <c r="B60" s="202"/>
      <c r="C60" s="10" t="s">
        <v>10</v>
      </c>
      <c r="D60" s="135"/>
    </row>
    <row r="61" spans="1:4" x14ac:dyDescent="0.35">
      <c r="A61" s="204"/>
      <c r="B61" s="202"/>
      <c r="C61" s="10" t="s">
        <v>253</v>
      </c>
      <c r="D61" s="119">
        <v>26</v>
      </c>
    </row>
    <row r="62" spans="1:4" x14ac:dyDescent="0.35">
      <c r="A62" s="204"/>
      <c r="B62" s="202"/>
      <c r="C62" s="10" t="s">
        <v>6</v>
      </c>
      <c r="D62" s="126">
        <v>26</v>
      </c>
    </row>
    <row r="63" spans="1:4" x14ac:dyDescent="0.35">
      <c r="A63" s="4">
        <v>8</v>
      </c>
      <c r="B63" s="15" t="s">
        <v>4</v>
      </c>
      <c r="C63" s="10"/>
      <c r="D63" s="126">
        <v>90</v>
      </c>
    </row>
  </sheetData>
  <mergeCells count="41">
    <mergeCell ref="A59:A62"/>
    <mergeCell ref="B59:B62"/>
    <mergeCell ref="A47:A50"/>
    <mergeCell ref="B47:B50"/>
    <mergeCell ref="A51:A54"/>
    <mergeCell ref="B51:B54"/>
    <mergeCell ref="A55:A58"/>
    <mergeCell ref="B55:B58"/>
    <mergeCell ref="A44:D44"/>
    <mergeCell ref="A45:A46"/>
    <mergeCell ref="B45:B46"/>
    <mergeCell ref="C45:C46"/>
    <mergeCell ref="D45:D46"/>
    <mergeCell ref="A31:A34"/>
    <mergeCell ref="B31:B34"/>
    <mergeCell ref="A35:A38"/>
    <mergeCell ref="B35:B38"/>
    <mergeCell ref="A39:A42"/>
    <mergeCell ref="B39:B42"/>
    <mergeCell ref="A25:A26"/>
    <mergeCell ref="B25:B26"/>
    <mergeCell ref="C25:C26"/>
    <mergeCell ref="D25:D26"/>
    <mergeCell ref="A27:A30"/>
    <mergeCell ref="B27:B30"/>
    <mergeCell ref="A4:D4"/>
    <mergeCell ref="A2:D2"/>
    <mergeCell ref="D5:D6"/>
    <mergeCell ref="A19:A22"/>
    <mergeCell ref="A5:A6"/>
    <mergeCell ref="A3:J3"/>
    <mergeCell ref="A24:D24"/>
    <mergeCell ref="B11:B14"/>
    <mergeCell ref="B15:B18"/>
    <mergeCell ref="B19:B22"/>
    <mergeCell ref="B5:B6"/>
    <mergeCell ref="C5:C6"/>
    <mergeCell ref="A11:A14"/>
    <mergeCell ref="A15:A18"/>
    <mergeCell ref="B7:B10"/>
    <mergeCell ref="A7:A10"/>
  </mergeCells>
  <pageMargins left="0.51181102362204722" right="0.5118110236220472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3"/>
  <sheetViews>
    <sheetView workbookViewId="0">
      <selection activeCell="U123" sqref="U123"/>
    </sheetView>
  </sheetViews>
  <sheetFormatPr defaultRowHeight="14.5" x14ac:dyDescent="0.35"/>
  <cols>
    <col min="1" max="1" width="5.26953125" customWidth="1"/>
    <col min="2" max="2" width="24.26953125" customWidth="1"/>
    <col min="3" max="3" width="6.453125" customWidth="1"/>
    <col min="4" max="4" width="13.453125" customWidth="1"/>
    <col min="5" max="5" width="8.7265625" customWidth="1"/>
    <col min="6" max="6" width="7" customWidth="1"/>
    <col min="7" max="7" width="11.7265625" customWidth="1"/>
    <col min="9" max="9" width="6.26953125" customWidth="1"/>
    <col min="10" max="10" width="12" customWidth="1"/>
    <col min="12" max="12" width="6.453125" customWidth="1"/>
    <col min="13" max="13" width="11.7265625" customWidth="1"/>
  </cols>
  <sheetData>
    <row r="1" spans="1:24" x14ac:dyDescent="0.35">
      <c r="A1" s="8"/>
      <c r="B1" s="8"/>
      <c r="C1" s="8"/>
      <c r="D1" s="8"/>
      <c r="E1" s="185"/>
      <c r="F1" s="189"/>
      <c r="M1" s="185" t="s">
        <v>15</v>
      </c>
      <c r="N1" s="185"/>
    </row>
    <row r="2" spans="1:24" ht="12.75" customHeight="1" x14ac:dyDescent="0.35">
      <c r="A2" s="200" t="s">
        <v>137</v>
      </c>
      <c r="B2" s="200"/>
      <c r="C2" s="217"/>
      <c r="D2" s="217"/>
      <c r="E2" s="217"/>
      <c r="F2" s="217"/>
      <c r="G2" s="218"/>
      <c r="H2" s="218"/>
      <c r="I2" s="218"/>
      <c r="J2" s="218"/>
      <c r="K2" s="218"/>
      <c r="L2" s="218"/>
      <c r="M2" s="218"/>
      <c r="N2" s="218"/>
    </row>
    <row r="3" spans="1:24" ht="14.25" customHeight="1" x14ac:dyDescent="0.35">
      <c r="A3" s="205" t="s">
        <v>214</v>
      </c>
      <c r="B3" s="205"/>
      <c r="C3" s="218"/>
      <c r="D3" s="218"/>
      <c r="E3" s="218"/>
      <c r="F3" s="218"/>
      <c r="G3" s="218"/>
      <c r="H3" s="218"/>
      <c r="I3" s="218"/>
      <c r="J3" s="218"/>
      <c r="K3" s="218"/>
      <c r="L3" s="218"/>
      <c r="M3" s="218"/>
      <c r="N3" s="218"/>
    </row>
    <row r="4" spans="1:24" ht="34.9" customHeight="1" x14ac:dyDescent="0.35">
      <c r="A4" s="210" t="s">
        <v>463</v>
      </c>
      <c r="B4" s="210"/>
      <c r="C4" s="211"/>
      <c r="D4" s="211"/>
      <c r="E4" s="211"/>
      <c r="F4" s="211"/>
      <c r="G4" s="212"/>
      <c r="H4" s="212"/>
      <c r="I4" s="212"/>
      <c r="J4" s="212"/>
      <c r="K4" s="212"/>
      <c r="L4" s="212"/>
      <c r="M4" s="212"/>
      <c r="N4" s="212"/>
    </row>
    <row r="5" spans="1:24" ht="21.75" customHeight="1" x14ac:dyDescent="0.35">
      <c r="A5" s="98"/>
      <c r="B5" s="98"/>
      <c r="C5" s="213" t="s">
        <v>138</v>
      </c>
      <c r="D5" s="214"/>
      <c r="E5" s="214"/>
      <c r="F5" s="213" t="s">
        <v>139</v>
      </c>
      <c r="G5" s="215"/>
      <c r="H5" s="215"/>
      <c r="I5" s="216" t="s">
        <v>140</v>
      </c>
      <c r="J5" s="215"/>
      <c r="K5" s="215"/>
      <c r="L5" s="216" t="s">
        <v>158</v>
      </c>
      <c r="M5" s="215"/>
      <c r="N5" s="215"/>
      <c r="O5" s="47"/>
      <c r="P5" s="47"/>
      <c r="Q5" s="47"/>
      <c r="R5" s="47"/>
      <c r="S5" s="47"/>
      <c r="T5" s="47"/>
      <c r="U5" s="47"/>
      <c r="V5" s="47"/>
      <c r="W5" s="47"/>
      <c r="X5" s="47"/>
    </row>
    <row r="6" spans="1:24" ht="34.9" customHeight="1" x14ac:dyDescent="0.35">
      <c r="A6" s="98"/>
      <c r="B6" s="98" t="s">
        <v>254</v>
      </c>
      <c r="C6" s="101" t="s">
        <v>6</v>
      </c>
      <c r="D6" s="101" t="s">
        <v>156</v>
      </c>
      <c r="E6" s="101" t="s">
        <v>157</v>
      </c>
      <c r="F6" s="101" t="s">
        <v>6</v>
      </c>
      <c r="G6" s="101" t="s">
        <v>156</v>
      </c>
      <c r="H6" s="101" t="s">
        <v>157</v>
      </c>
      <c r="I6" s="101" t="s">
        <v>6</v>
      </c>
      <c r="J6" s="101" t="s">
        <v>156</v>
      </c>
      <c r="K6" s="101" t="s">
        <v>157</v>
      </c>
      <c r="L6" s="101" t="s">
        <v>6</v>
      </c>
      <c r="M6" s="101" t="s">
        <v>156</v>
      </c>
      <c r="N6" s="101" t="s">
        <v>157</v>
      </c>
      <c r="O6" s="47"/>
      <c r="P6" s="47"/>
      <c r="Q6" s="47"/>
      <c r="R6" s="47"/>
      <c r="S6" s="47"/>
      <c r="T6" s="47"/>
      <c r="U6" s="47"/>
      <c r="V6" s="47"/>
      <c r="W6" s="47"/>
      <c r="X6" s="47"/>
    </row>
    <row r="7" spans="1:24" x14ac:dyDescent="0.35">
      <c r="A7" s="102">
        <v>1</v>
      </c>
      <c r="B7" s="92" t="s">
        <v>150</v>
      </c>
      <c r="C7" s="103">
        <v>4</v>
      </c>
      <c r="D7" s="103"/>
      <c r="E7" s="103">
        <v>4</v>
      </c>
      <c r="F7" s="103"/>
      <c r="G7" s="103"/>
      <c r="H7" s="103"/>
      <c r="I7" s="103">
        <v>5</v>
      </c>
      <c r="J7" s="103"/>
      <c r="K7" s="103">
        <v>5</v>
      </c>
      <c r="L7" s="103"/>
      <c r="M7" s="103"/>
      <c r="N7" s="103"/>
      <c r="O7" s="47"/>
      <c r="P7" s="47"/>
      <c r="Q7" s="47"/>
      <c r="R7" s="47"/>
      <c r="S7" s="47"/>
      <c r="T7" s="47"/>
      <c r="U7" s="47"/>
      <c r="V7" s="47"/>
      <c r="W7" s="47"/>
      <c r="X7" s="47"/>
    </row>
    <row r="8" spans="1:24" ht="35.5" x14ac:dyDescent="0.35">
      <c r="A8" s="102"/>
      <c r="B8" s="86" t="s">
        <v>141</v>
      </c>
      <c r="C8" s="103"/>
      <c r="D8" s="103"/>
      <c r="E8" s="103"/>
      <c r="F8" s="103"/>
      <c r="G8" s="103"/>
      <c r="H8" s="103"/>
      <c r="I8" s="103">
        <v>2</v>
      </c>
      <c r="J8" s="103"/>
      <c r="K8" s="103">
        <v>2</v>
      </c>
      <c r="L8" s="103"/>
      <c r="M8" s="103"/>
      <c r="N8" s="103"/>
      <c r="O8" s="47"/>
      <c r="P8" s="47"/>
      <c r="Q8" s="47"/>
      <c r="R8" s="47"/>
      <c r="S8" s="47"/>
      <c r="T8" s="47"/>
      <c r="U8" s="47"/>
      <c r="V8" s="47"/>
      <c r="W8" s="47"/>
      <c r="X8" s="47"/>
    </row>
    <row r="9" spans="1:24" ht="27" customHeight="1" x14ac:dyDescent="0.35">
      <c r="A9" s="102"/>
      <c r="B9" s="86" t="s">
        <v>151</v>
      </c>
      <c r="C9" s="103"/>
      <c r="D9" s="103"/>
      <c r="E9" s="103"/>
      <c r="F9" s="103"/>
      <c r="G9" s="103"/>
      <c r="H9" s="103"/>
      <c r="I9" s="103">
        <v>3</v>
      </c>
      <c r="J9" s="103"/>
      <c r="K9" s="103">
        <v>3</v>
      </c>
      <c r="L9" s="103"/>
      <c r="M9" s="103"/>
      <c r="N9" s="103"/>
      <c r="O9" s="47"/>
      <c r="P9" s="47"/>
      <c r="Q9" s="47"/>
      <c r="R9" s="47"/>
      <c r="S9" s="47"/>
      <c r="T9" s="47"/>
      <c r="U9" s="47"/>
      <c r="V9" s="47"/>
      <c r="W9" s="47"/>
      <c r="X9" s="47"/>
    </row>
    <row r="10" spans="1:24" ht="24" x14ac:dyDescent="0.35">
      <c r="A10" s="102"/>
      <c r="B10" s="86" t="s">
        <v>142</v>
      </c>
      <c r="C10" s="103">
        <v>3</v>
      </c>
      <c r="D10" s="103"/>
      <c r="E10" s="103">
        <v>3</v>
      </c>
      <c r="F10" s="103"/>
      <c r="G10" s="103"/>
      <c r="H10" s="103"/>
      <c r="I10" s="103"/>
      <c r="J10" s="103"/>
      <c r="K10" s="103"/>
      <c r="L10" s="103"/>
      <c r="M10" s="103"/>
      <c r="N10" s="103"/>
      <c r="O10" s="47"/>
      <c r="P10" s="47"/>
      <c r="Q10" s="47"/>
      <c r="R10" s="47"/>
      <c r="S10" s="47"/>
      <c r="T10" s="47"/>
      <c r="U10" s="47"/>
      <c r="V10" s="47"/>
      <c r="W10" s="47"/>
      <c r="X10" s="47"/>
    </row>
    <row r="11" spans="1:24" x14ac:dyDescent="0.35">
      <c r="A11" s="102"/>
      <c r="B11" s="86" t="s">
        <v>143</v>
      </c>
      <c r="C11" s="103">
        <v>1</v>
      </c>
      <c r="D11" s="103"/>
      <c r="E11" s="103">
        <v>1</v>
      </c>
      <c r="F11" s="103"/>
      <c r="G11" s="103"/>
      <c r="H11" s="103"/>
      <c r="I11" s="103"/>
      <c r="J11" s="103"/>
      <c r="K11" s="103"/>
      <c r="L11" s="103"/>
      <c r="M11" s="103"/>
      <c r="N11" s="103"/>
      <c r="O11" s="47"/>
      <c r="P11" s="47"/>
      <c r="Q11" s="47"/>
      <c r="R11" s="47"/>
      <c r="S11" s="47"/>
      <c r="T11" s="47"/>
      <c r="U11" s="47"/>
      <c r="V11" s="47"/>
      <c r="W11" s="47"/>
      <c r="X11" s="47"/>
    </row>
    <row r="12" spans="1:24" x14ac:dyDescent="0.35">
      <c r="A12" s="102">
        <v>2</v>
      </c>
      <c r="B12" s="92" t="s">
        <v>152</v>
      </c>
      <c r="C12" s="103">
        <v>20</v>
      </c>
      <c r="D12" s="103"/>
      <c r="E12" s="103">
        <v>20</v>
      </c>
      <c r="F12" s="103"/>
      <c r="G12" s="103"/>
      <c r="H12" s="103"/>
      <c r="I12" s="103">
        <v>7</v>
      </c>
      <c r="J12" s="103"/>
      <c r="K12" s="103">
        <v>7</v>
      </c>
      <c r="L12" s="103"/>
      <c r="M12" s="103"/>
      <c r="N12" s="103"/>
      <c r="O12" s="47"/>
      <c r="P12" s="47"/>
      <c r="Q12" s="47"/>
      <c r="R12" s="47"/>
      <c r="S12" s="47"/>
      <c r="T12" s="47"/>
      <c r="U12" s="47"/>
      <c r="V12" s="47"/>
      <c r="W12" s="47"/>
      <c r="X12" s="47"/>
    </row>
    <row r="13" spans="1:24" ht="35.5" x14ac:dyDescent="0.35">
      <c r="A13" s="102"/>
      <c r="B13" s="86" t="s">
        <v>144</v>
      </c>
      <c r="C13" s="103">
        <v>2</v>
      </c>
      <c r="D13" s="103"/>
      <c r="E13" s="103">
        <v>2</v>
      </c>
      <c r="F13" s="103"/>
      <c r="G13" s="103"/>
      <c r="H13" s="103"/>
      <c r="I13" s="103"/>
      <c r="J13" s="103"/>
      <c r="K13" s="103"/>
      <c r="L13" s="103"/>
      <c r="M13" s="103"/>
      <c r="N13" s="103"/>
      <c r="O13" s="47"/>
      <c r="P13" s="47"/>
      <c r="Q13" s="47"/>
      <c r="R13" s="47"/>
      <c r="S13" s="47"/>
      <c r="T13" s="47"/>
      <c r="U13" s="47"/>
      <c r="V13" s="47"/>
      <c r="W13" s="47"/>
      <c r="X13" s="47"/>
    </row>
    <row r="14" spans="1:24" ht="24" x14ac:dyDescent="0.35">
      <c r="A14" s="102"/>
      <c r="B14" s="86" t="s">
        <v>153</v>
      </c>
      <c r="C14" s="103"/>
      <c r="D14" s="103"/>
      <c r="E14" s="103"/>
      <c r="F14" s="103"/>
      <c r="G14" s="103"/>
      <c r="H14" s="103"/>
      <c r="I14" s="103"/>
      <c r="J14" s="103"/>
      <c r="K14" s="103"/>
      <c r="L14" s="103"/>
      <c r="M14" s="103"/>
      <c r="N14" s="103"/>
      <c r="O14" s="47"/>
      <c r="P14" s="47"/>
      <c r="Q14" s="47"/>
      <c r="R14" s="47"/>
      <c r="S14" s="47"/>
      <c r="T14" s="47"/>
      <c r="U14" s="47"/>
      <c r="V14" s="47"/>
      <c r="W14" s="47"/>
      <c r="X14" s="47"/>
    </row>
    <row r="15" spans="1:24" x14ac:dyDescent="0.35">
      <c r="A15" s="102"/>
      <c r="B15" s="86" t="s">
        <v>145</v>
      </c>
      <c r="C15" s="103"/>
      <c r="D15" s="103"/>
      <c r="E15" s="103"/>
      <c r="F15" s="103"/>
      <c r="G15" s="103"/>
      <c r="H15" s="103"/>
      <c r="I15" s="103"/>
      <c r="J15" s="103"/>
      <c r="K15" s="103"/>
      <c r="L15" s="103"/>
      <c r="M15" s="103"/>
      <c r="N15" s="103"/>
      <c r="O15" s="47"/>
      <c r="P15" s="47"/>
      <c r="Q15" s="47"/>
      <c r="R15" s="47"/>
      <c r="S15" s="47"/>
      <c r="T15" s="47"/>
      <c r="U15" s="47"/>
      <c r="V15" s="47"/>
      <c r="W15" s="47"/>
      <c r="X15" s="47"/>
    </row>
    <row r="16" spans="1:24" ht="35.5" x14ac:dyDescent="0.35">
      <c r="A16" s="102"/>
      <c r="B16" s="86" t="s">
        <v>146</v>
      </c>
      <c r="C16" s="103">
        <v>14</v>
      </c>
      <c r="D16" s="103"/>
      <c r="E16" s="103">
        <v>14</v>
      </c>
      <c r="F16" s="103"/>
      <c r="G16" s="103"/>
      <c r="H16" s="103"/>
      <c r="I16" s="103">
        <v>7</v>
      </c>
      <c r="J16" s="103"/>
      <c r="K16" s="103">
        <v>7</v>
      </c>
      <c r="L16" s="103"/>
      <c r="M16" s="103"/>
      <c r="N16" s="103"/>
      <c r="O16" s="47"/>
      <c r="P16" s="47"/>
      <c r="Q16" s="47"/>
      <c r="R16" s="47"/>
      <c r="S16" s="47"/>
      <c r="T16" s="47"/>
      <c r="U16" s="47"/>
      <c r="V16" s="47"/>
      <c r="W16" s="47"/>
      <c r="X16" s="47"/>
    </row>
    <row r="17" spans="1:24" x14ac:dyDescent="0.35">
      <c r="A17" s="102"/>
      <c r="B17" s="86" t="s">
        <v>154</v>
      </c>
      <c r="C17" s="103"/>
      <c r="D17" s="103"/>
      <c r="E17" s="103"/>
      <c r="F17" s="103"/>
      <c r="G17" s="103"/>
      <c r="H17" s="103"/>
      <c r="I17" s="103"/>
      <c r="J17" s="103"/>
      <c r="K17" s="103"/>
      <c r="L17" s="103"/>
      <c r="M17" s="103"/>
      <c r="N17" s="103"/>
      <c r="O17" s="47"/>
      <c r="P17" s="47"/>
      <c r="Q17" s="47"/>
      <c r="R17" s="47"/>
      <c r="S17" s="47"/>
      <c r="T17" s="47"/>
      <c r="U17" s="47"/>
      <c r="V17" s="47"/>
      <c r="W17" s="47"/>
      <c r="X17" s="47"/>
    </row>
    <row r="18" spans="1:24" x14ac:dyDescent="0.35">
      <c r="A18" s="102"/>
      <c r="B18" s="86" t="s">
        <v>147</v>
      </c>
      <c r="C18" s="103">
        <v>3</v>
      </c>
      <c r="D18" s="103"/>
      <c r="E18" s="103">
        <v>3</v>
      </c>
      <c r="F18" s="103"/>
      <c r="G18" s="103"/>
      <c r="H18" s="103"/>
      <c r="I18" s="103"/>
      <c r="J18" s="103"/>
      <c r="K18" s="103"/>
      <c r="L18" s="103"/>
      <c r="M18" s="103"/>
      <c r="N18" s="103"/>
      <c r="O18" s="47"/>
      <c r="P18" s="47"/>
      <c r="Q18" s="47"/>
      <c r="R18" s="47"/>
      <c r="S18" s="47"/>
      <c r="T18" s="47"/>
      <c r="U18" s="47"/>
      <c r="V18" s="47"/>
      <c r="W18" s="47"/>
      <c r="X18" s="47"/>
    </row>
    <row r="19" spans="1:24" ht="29.25" customHeight="1" x14ac:dyDescent="0.35">
      <c r="A19" s="102"/>
      <c r="B19" s="86" t="s">
        <v>148</v>
      </c>
      <c r="C19" s="103"/>
      <c r="D19" s="103"/>
      <c r="E19" s="103"/>
      <c r="F19" s="103"/>
      <c r="G19" s="103"/>
      <c r="H19" s="103"/>
      <c r="I19" s="103"/>
      <c r="J19" s="103"/>
      <c r="K19" s="103"/>
      <c r="L19" s="103"/>
      <c r="M19" s="103"/>
      <c r="N19" s="103"/>
      <c r="O19" s="47"/>
      <c r="P19" s="47"/>
      <c r="Q19" s="47"/>
      <c r="R19" s="47"/>
      <c r="S19" s="47"/>
      <c r="T19" s="47"/>
      <c r="U19" s="47"/>
      <c r="V19" s="47"/>
      <c r="W19" s="47"/>
      <c r="X19" s="47"/>
    </row>
    <row r="20" spans="1:24" ht="24" x14ac:dyDescent="0.35">
      <c r="A20" s="102"/>
      <c r="B20" s="86" t="s">
        <v>149</v>
      </c>
      <c r="C20" s="103"/>
      <c r="D20" s="103"/>
      <c r="E20" s="103"/>
      <c r="F20" s="103"/>
      <c r="G20" s="103"/>
      <c r="H20" s="103"/>
      <c r="I20" s="103"/>
      <c r="J20" s="103"/>
      <c r="K20" s="103"/>
      <c r="L20" s="103"/>
      <c r="M20" s="103"/>
      <c r="N20" s="103"/>
      <c r="O20" s="47"/>
      <c r="P20" s="47"/>
      <c r="Q20" s="47"/>
      <c r="R20" s="47"/>
      <c r="S20" s="47"/>
      <c r="T20" s="47"/>
      <c r="U20" s="47"/>
      <c r="V20" s="47"/>
      <c r="W20" s="47"/>
      <c r="X20" s="47"/>
    </row>
    <row r="21" spans="1:24" x14ac:dyDescent="0.35">
      <c r="A21" s="102"/>
      <c r="B21" s="86" t="s">
        <v>155</v>
      </c>
      <c r="C21" s="103">
        <v>1</v>
      </c>
      <c r="D21" s="103"/>
      <c r="E21" s="103">
        <v>1</v>
      </c>
      <c r="F21" s="103"/>
      <c r="G21" s="103"/>
      <c r="H21" s="103"/>
      <c r="I21" s="103"/>
      <c r="J21" s="103"/>
      <c r="K21" s="103"/>
      <c r="L21" s="103"/>
      <c r="M21" s="103"/>
      <c r="N21" s="103"/>
      <c r="O21" s="47"/>
      <c r="P21" s="47"/>
      <c r="Q21" s="47"/>
      <c r="R21" s="47"/>
      <c r="S21" s="47"/>
      <c r="T21" s="47"/>
      <c r="U21" s="47"/>
      <c r="V21" s="47"/>
      <c r="W21" s="47"/>
      <c r="X21" s="47"/>
    </row>
    <row r="22" spans="1:24" ht="24" x14ac:dyDescent="0.35">
      <c r="A22" s="102">
        <v>3</v>
      </c>
      <c r="B22" s="90" t="s">
        <v>499</v>
      </c>
      <c r="C22" s="91">
        <v>139</v>
      </c>
      <c r="D22" s="91"/>
      <c r="E22" s="91">
        <v>139</v>
      </c>
      <c r="F22" s="91"/>
      <c r="G22" s="91"/>
      <c r="H22" s="91"/>
      <c r="I22" s="91">
        <v>99</v>
      </c>
      <c r="J22" s="91"/>
      <c r="K22" s="91">
        <v>99</v>
      </c>
      <c r="L22" s="91"/>
      <c r="M22" s="91"/>
      <c r="N22" s="91"/>
      <c r="O22" s="47"/>
      <c r="P22" s="47"/>
      <c r="Q22" s="47"/>
      <c r="R22" s="47"/>
      <c r="S22" s="47"/>
      <c r="T22" s="47"/>
      <c r="U22" s="47"/>
      <c r="V22" s="47"/>
      <c r="W22" s="47"/>
      <c r="X22" s="47"/>
    </row>
    <row r="23" spans="1:24" ht="42" customHeight="1" x14ac:dyDescent="0.35">
      <c r="A23" s="210" t="s">
        <v>462</v>
      </c>
      <c r="B23" s="210"/>
      <c r="C23" s="211"/>
      <c r="D23" s="211"/>
      <c r="E23" s="211"/>
      <c r="F23" s="211"/>
      <c r="G23" s="212"/>
      <c r="H23" s="212"/>
      <c r="I23" s="212"/>
      <c r="J23" s="212"/>
      <c r="K23" s="212"/>
      <c r="L23" s="212"/>
      <c r="M23" s="212"/>
      <c r="N23" s="212"/>
    </row>
    <row r="24" spans="1:24" ht="14.65" customHeight="1" x14ac:dyDescent="0.35">
      <c r="A24" s="98"/>
      <c r="B24" s="98"/>
      <c r="C24" s="213" t="s">
        <v>138</v>
      </c>
      <c r="D24" s="214"/>
      <c r="E24" s="214"/>
      <c r="F24" s="213" t="s">
        <v>139</v>
      </c>
      <c r="G24" s="215"/>
      <c r="H24" s="215"/>
      <c r="I24" s="216" t="s">
        <v>140</v>
      </c>
      <c r="J24" s="215"/>
      <c r="K24" s="215"/>
      <c r="L24" s="216" t="s">
        <v>158</v>
      </c>
      <c r="M24" s="215"/>
      <c r="N24" s="215"/>
    </row>
    <row r="25" spans="1:24" ht="34.5" x14ac:dyDescent="0.35">
      <c r="A25" s="98"/>
      <c r="B25" s="98" t="s">
        <v>256</v>
      </c>
      <c r="C25" s="101" t="s">
        <v>6</v>
      </c>
      <c r="D25" s="101" t="s">
        <v>156</v>
      </c>
      <c r="E25" s="101" t="s">
        <v>157</v>
      </c>
      <c r="F25" s="101" t="s">
        <v>6</v>
      </c>
      <c r="G25" s="101" t="s">
        <v>156</v>
      </c>
      <c r="H25" s="101" t="s">
        <v>157</v>
      </c>
      <c r="I25" s="101" t="s">
        <v>6</v>
      </c>
      <c r="J25" s="101" t="s">
        <v>156</v>
      </c>
      <c r="K25" s="101" t="s">
        <v>157</v>
      </c>
      <c r="L25" s="101" t="s">
        <v>6</v>
      </c>
      <c r="M25" s="101" t="s">
        <v>156</v>
      </c>
      <c r="N25" s="101" t="s">
        <v>157</v>
      </c>
    </row>
    <row r="26" spans="1:24" x14ac:dyDescent="0.35">
      <c r="A26" s="102">
        <v>1</v>
      </c>
      <c r="B26" s="92" t="s">
        <v>150</v>
      </c>
      <c r="C26" s="103">
        <v>5</v>
      </c>
      <c r="D26" s="103"/>
      <c r="E26" s="103">
        <v>5</v>
      </c>
      <c r="F26" s="103"/>
      <c r="G26" s="103"/>
      <c r="H26" s="103"/>
      <c r="I26" s="103"/>
      <c r="J26" s="103"/>
      <c r="K26" s="103"/>
      <c r="L26" s="103"/>
      <c r="M26" s="103"/>
      <c r="N26" s="103"/>
    </row>
    <row r="27" spans="1:24" ht="35.5" x14ac:dyDescent="0.35">
      <c r="A27" s="102"/>
      <c r="B27" s="86" t="s">
        <v>141</v>
      </c>
      <c r="C27" s="103">
        <v>2</v>
      </c>
      <c r="D27" s="103"/>
      <c r="E27" s="103">
        <v>2</v>
      </c>
      <c r="F27" s="103"/>
      <c r="G27" s="103"/>
      <c r="H27" s="103"/>
      <c r="I27" s="103"/>
      <c r="J27" s="103"/>
      <c r="K27" s="103"/>
      <c r="L27" s="103"/>
      <c r="M27" s="103"/>
      <c r="N27" s="103"/>
    </row>
    <row r="28" spans="1:24" ht="24" x14ac:dyDescent="0.35">
      <c r="A28" s="102"/>
      <c r="B28" s="86" t="s">
        <v>151</v>
      </c>
      <c r="C28" s="103">
        <v>3</v>
      </c>
      <c r="D28" s="103"/>
      <c r="E28" s="103">
        <v>3</v>
      </c>
      <c r="F28" s="103"/>
      <c r="G28" s="103"/>
      <c r="H28" s="103"/>
      <c r="I28" s="103"/>
      <c r="J28" s="103"/>
      <c r="K28" s="103"/>
      <c r="L28" s="103"/>
      <c r="M28" s="103"/>
      <c r="N28" s="103"/>
    </row>
    <row r="29" spans="1:24" ht="24" x14ac:dyDescent="0.35">
      <c r="A29" s="102"/>
      <c r="B29" s="86" t="s">
        <v>142</v>
      </c>
      <c r="C29" s="103"/>
      <c r="D29" s="103"/>
      <c r="E29" s="103"/>
      <c r="F29" s="103"/>
      <c r="G29" s="103"/>
      <c r="H29" s="103"/>
      <c r="I29" s="103"/>
      <c r="J29" s="103"/>
      <c r="K29" s="103"/>
      <c r="L29" s="103"/>
      <c r="M29" s="103"/>
      <c r="N29" s="103"/>
    </row>
    <row r="30" spans="1:24" x14ac:dyDescent="0.35">
      <c r="A30" s="102"/>
      <c r="B30" s="86" t="s">
        <v>143</v>
      </c>
      <c r="C30" s="103"/>
      <c r="D30" s="103"/>
      <c r="E30" s="103"/>
      <c r="F30" s="103"/>
      <c r="G30" s="103"/>
      <c r="H30" s="103"/>
      <c r="I30" s="103"/>
      <c r="J30" s="103"/>
      <c r="K30" s="103"/>
      <c r="L30" s="103"/>
      <c r="M30" s="103"/>
      <c r="N30" s="103"/>
    </row>
    <row r="31" spans="1:24" x14ac:dyDescent="0.35">
      <c r="A31" s="102">
        <v>2</v>
      </c>
      <c r="B31" s="92" t="s">
        <v>152</v>
      </c>
      <c r="C31" s="103">
        <v>9</v>
      </c>
      <c r="D31" s="103"/>
      <c r="E31" s="103">
        <v>9</v>
      </c>
      <c r="F31" s="103"/>
      <c r="G31" s="103"/>
      <c r="H31" s="103"/>
      <c r="I31" s="103">
        <v>2</v>
      </c>
      <c r="J31" s="103"/>
      <c r="K31" s="103">
        <v>2</v>
      </c>
      <c r="L31" s="103"/>
      <c r="M31" s="103"/>
      <c r="N31" s="103"/>
    </row>
    <row r="32" spans="1:24" ht="35.5" x14ac:dyDescent="0.35">
      <c r="A32" s="102"/>
      <c r="B32" s="86" t="s">
        <v>144</v>
      </c>
      <c r="C32" s="103">
        <v>1</v>
      </c>
      <c r="D32" s="103"/>
      <c r="E32" s="103">
        <v>1</v>
      </c>
      <c r="F32" s="103"/>
      <c r="G32" s="103"/>
      <c r="H32" s="103"/>
      <c r="I32" s="103">
        <v>1</v>
      </c>
      <c r="J32" s="103"/>
      <c r="K32" s="103">
        <v>1</v>
      </c>
      <c r="L32" s="103"/>
      <c r="M32" s="103"/>
      <c r="N32" s="103"/>
    </row>
    <row r="33" spans="1:14" ht="24" x14ac:dyDescent="0.35">
      <c r="A33" s="102"/>
      <c r="B33" s="86" t="s">
        <v>153</v>
      </c>
      <c r="C33" s="103"/>
      <c r="D33" s="103"/>
      <c r="E33" s="103"/>
      <c r="F33" s="103"/>
      <c r="G33" s="103"/>
      <c r="H33" s="103"/>
      <c r="I33" s="103"/>
      <c r="J33" s="103"/>
      <c r="K33" s="103"/>
      <c r="L33" s="103"/>
      <c r="M33" s="103"/>
      <c r="N33" s="103"/>
    </row>
    <row r="34" spans="1:14" x14ac:dyDescent="0.35">
      <c r="A34" s="102"/>
      <c r="B34" s="86" t="s">
        <v>145</v>
      </c>
      <c r="C34" s="103"/>
      <c r="D34" s="103"/>
      <c r="E34" s="103"/>
      <c r="F34" s="103"/>
      <c r="G34" s="103"/>
      <c r="H34" s="103"/>
      <c r="I34" s="103"/>
      <c r="J34" s="103"/>
      <c r="K34" s="103"/>
      <c r="L34" s="103"/>
      <c r="M34" s="103"/>
      <c r="N34" s="103"/>
    </row>
    <row r="35" spans="1:14" ht="35.5" x14ac:dyDescent="0.35">
      <c r="A35" s="102"/>
      <c r="B35" s="86" t="s">
        <v>146</v>
      </c>
      <c r="C35" s="103">
        <v>6</v>
      </c>
      <c r="D35" s="103"/>
      <c r="E35" s="103">
        <v>6</v>
      </c>
      <c r="F35" s="103"/>
      <c r="G35" s="103"/>
      <c r="H35" s="103"/>
      <c r="I35" s="103">
        <v>1</v>
      </c>
      <c r="J35" s="103"/>
      <c r="K35" s="103">
        <v>1</v>
      </c>
      <c r="L35" s="103"/>
      <c r="M35" s="103"/>
      <c r="N35" s="103"/>
    </row>
    <row r="36" spans="1:14" x14ac:dyDescent="0.35">
      <c r="A36" s="102"/>
      <c r="B36" s="86" t="s">
        <v>154</v>
      </c>
      <c r="C36" s="103"/>
      <c r="D36" s="103"/>
      <c r="E36" s="103"/>
      <c r="F36" s="103"/>
      <c r="G36" s="103"/>
      <c r="H36" s="103"/>
      <c r="I36" s="103"/>
      <c r="J36" s="103"/>
      <c r="K36" s="103"/>
      <c r="L36" s="103"/>
      <c r="M36" s="103"/>
      <c r="N36" s="103"/>
    </row>
    <row r="37" spans="1:14" x14ac:dyDescent="0.35">
      <c r="A37" s="102"/>
      <c r="B37" s="86" t="s">
        <v>147</v>
      </c>
      <c r="C37" s="103">
        <v>2</v>
      </c>
      <c r="D37" s="103"/>
      <c r="E37" s="103">
        <v>2</v>
      </c>
      <c r="F37" s="103"/>
      <c r="G37" s="103"/>
      <c r="H37" s="103"/>
      <c r="I37" s="103"/>
      <c r="J37" s="103"/>
      <c r="K37" s="103"/>
      <c r="L37" s="103"/>
      <c r="M37" s="103"/>
      <c r="N37" s="103"/>
    </row>
    <row r="38" spans="1:14" ht="24" x14ac:dyDescent="0.35">
      <c r="A38" s="102"/>
      <c r="B38" s="86" t="s">
        <v>148</v>
      </c>
      <c r="C38" s="103"/>
      <c r="D38" s="103"/>
      <c r="E38" s="103"/>
      <c r="F38" s="103"/>
      <c r="G38" s="103"/>
      <c r="H38" s="103"/>
      <c r="I38" s="103"/>
      <c r="J38" s="103"/>
      <c r="K38" s="103"/>
      <c r="L38" s="103"/>
      <c r="M38" s="103"/>
      <c r="N38" s="103"/>
    </row>
    <row r="39" spans="1:14" ht="24" x14ac:dyDescent="0.35">
      <c r="A39" s="102"/>
      <c r="B39" s="86" t="s">
        <v>149</v>
      </c>
      <c r="C39" s="103"/>
      <c r="D39" s="103"/>
      <c r="E39" s="103"/>
      <c r="F39" s="103"/>
      <c r="G39" s="103"/>
      <c r="H39" s="103"/>
      <c r="I39" s="103"/>
      <c r="J39" s="103"/>
      <c r="K39" s="103"/>
      <c r="L39" s="103"/>
      <c r="M39" s="103"/>
      <c r="N39" s="103"/>
    </row>
    <row r="40" spans="1:14" x14ac:dyDescent="0.35">
      <c r="A40" s="102"/>
      <c r="B40" s="86" t="s">
        <v>155</v>
      </c>
      <c r="C40" s="103"/>
      <c r="D40" s="103"/>
      <c r="E40" s="103"/>
      <c r="F40" s="103"/>
      <c r="G40" s="103"/>
      <c r="H40" s="103"/>
      <c r="I40" s="103"/>
      <c r="J40" s="103"/>
      <c r="K40" s="103"/>
      <c r="L40" s="103"/>
      <c r="M40" s="103"/>
      <c r="N40" s="103"/>
    </row>
    <row r="41" spans="1:14" ht="24" x14ac:dyDescent="0.35">
      <c r="A41" s="92">
        <v>3</v>
      </c>
      <c r="B41" s="90" t="s">
        <v>174</v>
      </c>
      <c r="C41" s="91">
        <v>87</v>
      </c>
      <c r="D41" s="91">
        <v>10</v>
      </c>
      <c r="E41" s="91">
        <v>77</v>
      </c>
      <c r="F41" s="91"/>
      <c r="G41" s="91"/>
      <c r="H41" s="91"/>
      <c r="I41" s="91">
        <v>0</v>
      </c>
      <c r="J41" s="91"/>
      <c r="K41" s="91">
        <v>0</v>
      </c>
      <c r="L41" s="91"/>
      <c r="M41" s="91"/>
      <c r="N41" s="91"/>
    </row>
    <row r="42" spans="1:14" x14ac:dyDescent="0.35">
      <c r="A42" s="210" t="s">
        <v>260</v>
      </c>
      <c r="B42" s="210"/>
      <c r="C42" s="211"/>
      <c r="D42" s="211"/>
      <c r="E42" s="211"/>
      <c r="F42" s="211"/>
      <c r="G42" s="212"/>
      <c r="H42" s="212"/>
      <c r="I42" s="212"/>
      <c r="J42" s="212"/>
      <c r="K42" s="212"/>
      <c r="L42" s="212"/>
      <c r="M42" s="212"/>
      <c r="N42" s="212"/>
    </row>
    <row r="43" spans="1:14" x14ac:dyDescent="0.35">
      <c r="A43" s="98"/>
      <c r="B43" s="98"/>
      <c r="C43" s="213" t="s">
        <v>138</v>
      </c>
      <c r="D43" s="214"/>
      <c r="E43" s="214"/>
      <c r="F43" s="213" t="s">
        <v>139</v>
      </c>
      <c r="G43" s="215"/>
      <c r="H43" s="215"/>
      <c r="I43" s="216" t="s">
        <v>140</v>
      </c>
      <c r="J43" s="215"/>
      <c r="K43" s="215"/>
      <c r="L43" s="216" t="s">
        <v>158</v>
      </c>
      <c r="M43" s="215"/>
      <c r="N43" s="215"/>
    </row>
    <row r="44" spans="1:14" ht="34.5" x14ac:dyDescent="0.35">
      <c r="A44" s="98"/>
      <c r="B44" s="98" t="s">
        <v>255</v>
      </c>
      <c r="C44" s="101" t="s">
        <v>6</v>
      </c>
      <c r="D44" s="101" t="s">
        <v>156</v>
      </c>
      <c r="E44" s="101" t="s">
        <v>157</v>
      </c>
      <c r="F44" s="101" t="s">
        <v>6</v>
      </c>
      <c r="G44" s="101" t="s">
        <v>156</v>
      </c>
      <c r="H44" s="101" t="s">
        <v>157</v>
      </c>
      <c r="I44" s="101" t="s">
        <v>6</v>
      </c>
      <c r="J44" s="101" t="s">
        <v>156</v>
      </c>
      <c r="K44" s="101" t="s">
        <v>157</v>
      </c>
      <c r="L44" s="101" t="s">
        <v>6</v>
      </c>
      <c r="M44" s="101" t="s">
        <v>156</v>
      </c>
      <c r="N44" s="101" t="s">
        <v>157</v>
      </c>
    </row>
    <row r="45" spans="1:14" x14ac:dyDescent="0.35">
      <c r="A45" s="102">
        <v>1</v>
      </c>
      <c r="B45" s="92" t="s">
        <v>150</v>
      </c>
      <c r="C45" s="103">
        <v>15</v>
      </c>
      <c r="D45" s="102"/>
      <c r="E45" s="103">
        <v>15</v>
      </c>
      <c r="F45" s="102"/>
      <c r="G45" s="102"/>
      <c r="H45" s="102"/>
      <c r="I45" s="102"/>
      <c r="J45" s="102"/>
      <c r="K45" s="102"/>
      <c r="L45" s="102"/>
      <c r="M45" s="102"/>
      <c r="N45" s="102"/>
    </row>
    <row r="46" spans="1:14" ht="35.5" x14ac:dyDescent="0.35">
      <c r="A46" s="102"/>
      <c r="B46" s="86" t="s">
        <v>141</v>
      </c>
      <c r="C46" s="103">
        <v>1</v>
      </c>
      <c r="D46" s="102"/>
      <c r="E46" s="103">
        <v>1</v>
      </c>
      <c r="F46" s="102"/>
      <c r="G46" s="102"/>
      <c r="H46" s="102"/>
      <c r="I46" s="102"/>
      <c r="J46" s="102"/>
      <c r="K46" s="102"/>
      <c r="L46" s="102"/>
      <c r="M46" s="102"/>
      <c r="N46" s="102"/>
    </row>
    <row r="47" spans="1:14" ht="24" x14ac:dyDescent="0.35">
      <c r="A47" s="102"/>
      <c r="B47" s="86" t="s">
        <v>151</v>
      </c>
      <c r="C47" s="103">
        <v>6</v>
      </c>
      <c r="D47" s="102"/>
      <c r="E47" s="103">
        <v>6</v>
      </c>
      <c r="F47" s="102"/>
      <c r="G47" s="102"/>
      <c r="H47" s="102"/>
      <c r="I47" s="102"/>
      <c r="J47" s="102"/>
      <c r="K47" s="102"/>
      <c r="L47" s="102"/>
      <c r="M47" s="102"/>
      <c r="N47" s="102"/>
    </row>
    <row r="48" spans="1:14" ht="24" x14ac:dyDescent="0.35">
      <c r="A48" s="102"/>
      <c r="B48" s="86" t="s">
        <v>142</v>
      </c>
      <c r="C48" s="103">
        <v>9</v>
      </c>
      <c r="D48" s="102"/>
      <c r="E48" s="103">
        <v>9</v>
      </c>
      <c r="F48" s="102"/>
      <c r="G48" s="102"/>
      <c r="H48" s="102"/>
      <c r="I48" s="102"/>
      <c r="J48" s="102"/>
      <c r="K48" s="102"/>
      <c r="L48" s="102"/>
      <c r="M48" s="102"/>
      <c r="N48" s="102"/>
    </row>
    <row r="49" spans="1:14" x14ac:dyDescent="0.35">
      <c r="A49" s="102"/>
      <c r="B49" s="86" t="s">
        <v>143</v>
      </c>
      <c r="C49" s="103"/>
      <c r="D49" s="102"/>
      <c r="E49" s="103"/>
      <c r="F49" s="102"/>
      <c r="G49" s="102"/>
      <c r="H49" s="102"/>
      <c r="I49" s="102"/>
      <c r="J49" s="102"/>
      <c r="K49" s="102"/>
      <c r="L49" s="102"/>
      <c r="M49" s="102"/>
      <c r="N49" s="102"/>
    </row>
    <row r="50" spans="1:14" x14ac:dyDescent="0.35">
      <c r="A50" s="102">
        <v>2</v>
      </c>
      <c r="B50" s="92" t="s">
        <v>152</v>
      </c>
      <c r="C50" s="103">
        <v>24</v>
      </c>
      <c r="D50" s="102"/>
      <c r="E50" s="103">
        <v>24</v>
      </c>
      <c r="F50" s="102"/>
      <c r="G50" s="102"/>
      <c r="H50" s="102"/>
      <c r="I50" s="102"/>
      <c r="J50" s="102"/>
      <c r="K50" s="102"/>
      <c r="L50" s="102"/>
      <c r="M50" s="102"/>
      <c r="N50" s="102"/>
    </row>
    <row r="51" spans="1:14" ht="35.5" x14ac:dyDescent="0.35">
      <c r="A51" s="102"/>
      <c r="B51" s="86" t="s">
        <v>144</v>
      </c>
      <c r="C51" s="103">
        <v>3</v>
      </c>
      <c r="D51" s="102"/>
      <c r="E51" s="103">
        <v>3</v>
      </c>
      <c r="F51" s="102"/>
      <c r="G51" s="102"/>
      <c r="H51" s="102"/>
      <c r="I51" s="102"/>
      <c r="J51" s="102"/>
      <c r="K51" s="102"/>
      <c r="L51" s="102"/>
      <c r="M51" s="102"/>
      <c r="N51" s="102"/>
    </row>
    <row r="52" spans="1:14" ht="24" x14ac:dyDescent="0.35">
      <c r="A52" s="102"/>
      <c r="B52" s="86" t="s">
        <v>153</v>
      </c>
      <c r="C52" s="103">
        <v>2</v>
      </c>
      <c r="D52" s="102"/>
      <c r="E52" s="103">
        <v>2</v>
      </c>
      <c r="F52" s="102"/>
      <c r="G52" s="102"/>
      <c r="H52" s="102"/>
      <c r="I52" s="102"/>
      <c r="J52" s="102"/>
      <c r="K52" s="102"/>
      <c r="L52" s="102"/>
      <c r="M52" s="102"/>
      <c r="N52" s="102"/>
    </row>
    <row r="53" spans="1:14" x14ac:dyDescent="0.35">
      <c r="A53" s="102"/>
      <c r="B53" s="86" t="s">
        <v>145</v>
      </c>
      <c r="C53" s="103"/>
      <c r="D53" s="102"/>
      <c r="E53" s="103"/>
      <c r="F53" s="102"/>
      <c r="G53" s="102"/>
      <c r="H53" s="102"/>
      <c r="I53" s="102"/>
      <c r="J53" s="102"/>
      <c r="K53" s="102"/>
      <c r="L53" s="102"/>
      <c r="M53" s="102"/>
      <c r="N53" s="102"/>
    </row>
    <row r="54" spans="1:14" ht="35.5" x14ac:dyDescent="0.35">
      <c r="A54" s="102"/>
      <c r="B54" s="86" t="s">
        <v>146</v>
      </c>
      <c r="C54" s="103"/>
      <c r="D54" s="102"/>
      <c r="E54" s="103"/>
      <c r="F54" s="102"/>
      <c r="G54" s="102"/>
      <c r="H54" s="102"/>
      <c r="I54" s="102"/>
      <c r="J54" s="102"/>
      <c r="K54" s="102"/>
      <c r="L54" s="102"/>
      <c r="M54" s="102"/>
      <c r="N54" s="102"/>
    </row>
    <row r="55" spans="1:14" x14ac:dyDescent="0.35">
      <c r="A55" s="102"/>
      <c r="B55" s="86" t="s">
        <v>154</v>
      </c>
      <c r="C55" s="103"/>
      <c r="D55" s="102"/>
      <c r="E55" s="103"/>
      <c r="F55" s="102"/>
      <c r="G55" s="102"/>
      <c r="H55" s="102"/>
      <c r="I55" s="102"/>
      <c r="J55" s="102"/>
      <c r="K55" s="102"/>
      <c r="L55" s="102"/>
      <c r="M55" s="102"/>
      <c r="N55" s="102"/>
    </row>
    <row r="56" spans="1:14" x14ac:dyDescent="0.35">
      <c r="A56" s="102"/>
      <c r="B56" s="86" t="s">
        <v>147</v>
      </c>
      <c r="C56" s="103">
        <v>19</v>
      </c>
      <c r="D56" s="102"/>
      <c r="E56" s="103">
        <v>19</v>
      </c>
      <c r="F56" s="102"/>
      <c r="G56" s="102"/>
      <c r="H56" s="102"/>
      <c r="I56" s="102"/>
      <c r="J56" s="102"/>
      <c r="K56" s="102"/>
      <c r="L56" s="102"/>
      <c r="M56" s="102"/>
      <c r="N56" s="102"/>
    </row>
    <row r="57" spans="1:14" ht="24" x14ac:dyDescent="0.35">
      <c r="A57" s="102"/>
      <c r="B57" s="86" t="s">
        <v>148</v>
      </c>
      <c r="C57" s="103"/>
      <c r="D57" s="102"/>
      <c r="E57" s="103"/>
      <c r="F57" s="102"/>
      <c r="G57" s="102"/>
      <c r="H57" s="102"/>
      <c r="I57" s="102"/>
      <c r="J57" s="102"/>
      <c r="K57" s="102"/>
      <c r="L57" s="102"/>
      <c r="M57" s="102"/>
      <c r="N57" s="102"/>
    </row>
    <row r="58" spans="1:14" ht="24" x14ac:dyDescent="0.35">
      <c r="A58" s="102"/>
      <c r="B58" s="86" t="s">
        <v>149</v>
      </c>
      <c r="C58" s="103"/>
      <c r="D58" s="102"/>
      <c r="E58" s="103"/>
      <c r="F58" s="102"/>
      <c r="G58" s="102"/>
      <c r="H58" s="102"/>
      <c r="I58" s="102"/>
      <c r="J58" s="102"/>
      <c r="K58" s="102"/>
      <c r="L58" s="102"/>
      <c r="M58" s="102"/>
      <c r="N58" s="102"/>
    </row>
    <row r="59" spans="1:14" x14ac:dyDescent="0.35">
      <c r="A59" s="102"/>
      <c r="B59" s="86" t="s">
        <v>155</v>
      </c>
      <c r="C59" s="103"/>
      <c r="D59" s="102"/>
      <c r="E59" s="103"/>
      <c r="F59" s="102"/>
      <c r="G59" s="102"/>
      <c r="H59" s="102"/>
      <c r="I59" s="102"/>
      <c r="J59" s="102"/>
      <c r="K59" s="102"/>
      <c r="L59" s="102"/>
      <c r="M59" s="102"/>
      <c r="N59" s="102"/>
    </row>
    <row r="60" spans="1:14" ht="24" x14ac:dyDescent="0.35">
      <c r="A60" s="92">
        <v>3</v>
      </c>
      <c r="B60" s="90" t="s">
        <v>499</v>
      </c>
      <c r="C60" s="91">
        <v>148</v>
      </c>
      <c r="D60" s="92"/>
      <c r="E60" s="91">
        <v>148</v>
      </c>
      <c r="F60" s="92"/>
      <c r="G60" s="92"/>
      <c r="H60" s="92"/>
      <c r="I60" s="92"/>
      <c r="J60" s="92"/>
      <c r="K60" s="92"/>
      <c r="L60" s="92"/>
      <c r="M60" s="92"/>
      <c r="N60" s="92"/>
    </row>
    <row r="61" spans="1:14" ht="27" customHeight="1" x14ac:dyDescent="0.35">
      <c r="A61" s="210" t="s">
        <v>259</v>
      </c>
      <c r="B61" s="210"/>
      <c r="C61" s="211"/>
      <c r="D61" s="211"/>
      <c r="E61" s="211"/>
      <c r="F61" s="211"/>
      <c r="G61" s="212"/>
      <c r="H61" s="212"/>
      <c r="I61" s="212"/>
      <c r="J61" s="212"/>
      <c r="K61" s="212"/>
      <c r="L61" s="212"/>
      <c r="M61" s="212"/>
      <c r="N61" s="212"/>
    </row>
    <row r="62" spans="1:14" x14ac:dyDescent="0.35">
      <c r="A62" s="98"/>
      <c r="B62" s="98"/>
      <c r="C62" s="213" t="s">
        <v>138</v>
      </c>
      <c r="D62" s="214"/>
      <c r="E62" s="214"/>
      <c r="F62" s="213" t="s">
        <v>139</v>
      </c>
      <c r="G62" s="215"/>
      <c r="H62" s="215"/>
      <c r="I62" s="216" t="s">
        <v>140</v>
      </c>
      <c r="J62" s="215"/>
      <c r="K62" s="215"/>
      <c r="L62" s="216" t="s">
        <v>158</v>
      </c>
      <c r="M62" s="215"/>
      <c r="N62" s="215"/>
    </row>
    <row r="63" spans="1:14" ht="34.5" x14ac:dyDescent="0.35">
      <c r="A63" s="98"/>
      <c r="B63" s="98" t="s">
        <v>255</v>
      </c>
      <c r="C63" s="101" t="s">
        <v>6</v>
      </c>
      <c r="D63" s="101" t="s">
        <v>156</v>
      </c>
      <c r="E63" s="101" t="s">
        <v>157</v>
      </c>
      <c r="F63" s="101" t="s">
        <v>6</v>
      </c>
      <c r="G63" s="101" t="s">
        <v>156</v>
      </c>
      <c r="H63" s="101" t="s">
        <v>157</v>
      </c>
      <c r="I63" s="101" t="s">
        <v>6</v>
      </c>
      <c r="J63" s="101" t="s">
        <v>156</v>
      </c>
      <c r="K63" s="101" t="s">
        <v>157</v>
      </c>
      <c r="L63" s="101" t="s">
        <v>6</v>
      </c>
      <c r="M63" s="101" t="s">
        <v>156</v>
      </c>
      <c r="N63" s="101" t="s">
        <v>157</v>
      </c>
    </row>
    <row r="64" spans="1:14" x14ac:dyDescent="0.35">
      <c r="A64" s="102">
        <v>1</v>
      </c>
      <c r="B64" s="92" t="s">
        <v>150</v>
      </c>
      <c r="C64" s="103">
        <v>2</v>
      </c>
      <c r="D64" s="102"/>
      <c r="E64" s="103">
        <v>2</v>
      </c>
      <c r="F64" s="102"/>
      <c r="G64" s="102"/>
      <c r="H64" s="102"/>
      <c r="I64" s="102"/>
      <c r="J64" s="102"/>
      <c r="K64" s="102"/>
      <c r="L64" s="102"/>
      <c r="M64" s="102"/>
      <c r="N64" s="102"/>
    </row>
    <row r="65" spans="1:14" ht="35.5" x14ac:dyDescent="0.35">
      <c r="A65" s="102"/>
      <c r="B65" s="86" t="s">
        <v>141</v>
      </c>
      <c r="C65" s="103"/>
      <c r="D65" s="102"/>
      <c r="E65" s="103"/>
      <c r="F65" s="102"/>
      <c r="G65" s="102"/>
      <c r="H65" s="102"/>
      <c r="I65" s="102"/>
      <c r="J65" s="102"/>
      <c r="K65" s="102"/>
      <c r="L65" s="102"/>
      <c r="M65" s="102"/>
      <c r="N65" s="102"/>
    </row>
    <row r="66" spans="1:14" ht="24" x14ac:dyDescent="0.35">
      <c r="A66" s="102"/>
      <c r="B66" s="86" t="s">
        <v>151</v>
      </c>
      <c r="C66" s="103">
        <v>1</v>
      </c>
      <c r="D66" s="102"/>
      <c r="E66" s="103">
        <v>1</v>
      </c>
      <c r="F66" s="102"/>
      <c r="G66" s="102"/>
      <c r="H66" s="102"/>
      <c r="I66" s="102"/>
      <c r="J66" s="102"/>
      <c r="K66" s="102"/>
      <c r="L66" s="102"/>
      <c r="M66" s="102"/>
      <c r="N66" s="102"/>
    </row>
    <row r="67" spans="1:14" ht="24" x14ac:dyDescent="0.35">
      <c r="A67" s="102"/>
      <c r="B67" s="86" t="s">
        <v>142</v>
      </c>
      <c r="C67" s="103">
        <v>1</v>
      </c>
      <c r="D67" s="102"/>
      <c r="E67" s="103">
        <v>1</v>
      </c>
      <c r="F67" s="102"/>
      <c r="G67" s="102"/>
      <c r="H67" s="102"/>
      <c r="I67" s="102"/>
      <c r="J67" s="102"/>
      <c r="K67" s="102"/>
      <c r="L67" s="102"/>
      <c r="M67" s="102"/>
      <c r="N67" s="102"/>
    </row>
    <row r="68" spans="1:14" x14ac:dyDescent="0.35">
      <c r="A68" s="102"/>
      <c r="B68" s="86" t="s">
        <v>143</v>
      </c>
      <c r="C68" s="103"/>
      <c r="D68" s="102"/>
      <c r="E68" s="103"/>
      <c r="F68" s="102"/>
      <c r="G68" s="102"/>
      <c r="H68" s="102"/>
      <c r="I68" s="102"/>
      <c r="J68" s="102"/>
      <c r="K68" s="102"/>
      <c r="L68" s="102"/>
      <c r="M68" s="102"/>
      <c r="N68" s="102"/>
    </row>
    <row r="69" spans="1:14" x14ac:dyDescent="0.35">
      <c r="A69" s="102">
        <v>2</v>
      </c>
      <c r="B69" s="92" t="s">
        <v>152</v>
      </c>
      <c r="C69" s="103">
        <v>8</v>
      </c>
      <c r="D69" s="102"/>
      <c r="E69" s="103">
        <v>8</v>
      </c>
      <c r="F69" s="102"/>
      <c r="G69" s="102"/>
      <c r="H69" s="102"/>
      <c r="I69" s="102"/>
      <c r="J69" s="102"/>
      <c r="K69" s="102"/>
      <c r="L69" s="102"/>
      <c r="M69" s="102"/>
      <c r="N69" s="102"/>
    </row>
    <row r="70" spans="1:14" ht="35.5" x14ac:dyDescent="0.35">
      <c r="A70" s="102"/>
      <c r="B70" s="86" t="s">
        <v>144</v>
      </c>
      <c r="C70" s="103"/>
      <c r="D70" s="102"/>
      <c r="E70" s="103"/>
      <c r="F70" s="102"/>
      <c r="G70" s="102"/>
      <c r="H70" s="102"/>
      <c r="I70" s="102"/>
      <c r="J70" s="102"/>
      <c r="K70" s="102"/>
      <c r="L70" s="102"/>
      <c r="M70" s="102"/>
      <c r="N70" s="102"/>
    </row>
    <row r="71" spans="1:14" ht="24" x14ac:dyDescent="0.35">
      <c r="A71" s="102"/>
      <c r="B71" s="86" t="s">
        <v>153</v>
      </c>
      <c r="C71" s="103"/>
      <c r="D71" s="102"/>
      <c r="E71" s="103"/>
      <c r="F71" s="102"/>
      <c r="G71" s="102"/>
      <c r="H71" s="102"/>
      <c r="I71" s="102"/>
      <c r="J71" s="102"/>
      <c r="K71" s="102"/>
      <c r="L71" s="102"/>
      <c r="M71" s="102"/>
      <c r="N71" s="102"/>
    </row>
    <row r="72" spans="1:14" x14ac:dyDescent="0.35">
      <c r="A72" s="102"/>
      <c r="B72" s="86" t="s">
        <v>145</v>
      </c>
      <c r="C72" s="103"/>
      <c r="D72" s="102"/>
      <c r="E72" s="103"/>
      <c r="F72" s="102"/>
      <c r="G72" s="102"/>
      <c r="H72" s="102"/>
      <c r="I72" s="102"/>
      <c r="J72" s="102"/>
      <c r="K72" s="102"/>
      <c r="L72" s="102"/>
      <c r="M72" s="102"/>
      <c r="N72" s="102"/>
    </row>
    <row r="73" spans="1:14" ht="35.5" x14ac:dyDescent="0.35">
      <c r="A73" s="102"/>
      <c r="B73" s="86" t="s">
        <v>146</v>
      </c>
      <c r="C73" s="103"/>
      <c r="D73" s="102"/>
      <c r="E73" s="103"/>
      <c r="F73" s="102"/>
      <c r="G73" s="102"/>
      <c r="H73" s="102"/>
      <c r="I73" s="102"/>
      <c r="J73" s="102"/>
      <c r="K73" s="102"/>
      <c r="L73" s="102"/>
      <c r="M73" s="102"/>
      <c r="N73" s="102"/>
    </row>
    <row r="74" spans="1:14" x14ac:dyDescent="0.35">
      <c r="A74" s="102"/>
      <c r="B74" s="86" t="s">
        <v>154</v>
      </c>
      <c r="C74" s="103"/>
      <c r="D74" s="102"/>
      <c r="E74" s="103"/>
      <c r="F74" s="102"/>
      <c r="G74" s="102"/>
      <c r="H74" s="102"/>
      <c r="I74" s="102"/>
      <c r="J74" s="102"/>
      <c r="K74" s="102"/>
      <c r="L74" s="102"/>
      <c r="M74" s="102"/>
      <c r="N74" s="102"/>
    </row>
    <row r="75" spans="1:14" x14ac:dyDescent="0.35">
      <c r="A75" s="102"/>
      <c r="B75" s="86" t="s">
        <v>147</v>
      </c>
      <c r="C75" s="103">
        <v>8</v>
      </c>
      <c r="D75" s="102"/>
      <c r="E75" s="103">
        <v>8</v>
      </c>
      <c r="F75" s="102"/>
      <c r="G75" s="102"/>
      <c r="H75" s="102"/>
      <c r="I75" s="102"/>
      <c r="J75" s="102"/>
      <c r="K75" s="102"/>
      <c r="L75" s="102"/>
      <c r="M75" s="102"/>
      <c r="N75" s="102"/>
    </row>
    <row r="76" spans="1:14" ht="24" x14ac:dyDescent="0.35">
      <c r="A76" s="102"/>
      <c r="B76" s="86" t="s">
        <v>148</v>
      </c>
      <c r="C76" s="103"/>
      <c r="D76" s="102"/>
      <c r="E76" s="103"/>
      <c r="F76" s="102"/>
      <c r="G76" s="102"/>
      <c r="H76" s="102"/>
      <c r="I76" s="102"/>
      <c r="J76" s="102"/>
      <c r="K76" s="102"/>
      <c r="L76" s="102"/>
      <c r="M76" s="102"/>
      <c r="N76" s="102"/>
    </row>
    <row r="77" spans="1:14" ht="24" x14ac:dyDescent="0.35">
      <c r="A77" s="102"/>
      <c r="B77" s="86" t="s">
        <v>149</v>
      </c>
      <c r="C77" s="103"/>
      <c r="D77" s="102"/>
      <c r="E77" s="103"/>
      <c r="F77" s="102"/>
      <c r="G77" s="102"/>
      <c r="H77" s="102"/>
      <c r="I77" s="102"/>
      <c r="J77" s="102"/>
      <c r="K77" s="102"/>
      <c r="L77" s="102"/>
      <c r="M77" s="102"/>
      <c r="N77" s="102"/>
    </row>
    <row r="78" spans="1:14" x14ac:dyDescent="0.35">
      <c r="A78" s="102"/>
      <c r="B78" s="86" t="s">
        <v>155</v>
      </c>
      <c r="C78" s="103"/>
      <c r="D78" s="102"/>
      <c r="E78" s="103"/>
      <c r="F78" s="102"/>
      <c r="G78" s="102"/>
      <c r="H78" s="102"/>
      <c r="I78" s="102"/>
      <c r="J78" s="102"/>
      <c r="K78" s="102"/>
      <c r="L78" s="102"/>
      <c r="M78" s="102"/>
      <c r="N78" s="102"/>
    </row>
    <row r="79" spans="1:14" ht="24" x14ac:dyDescent="0.35">
      <c r="A79" s="102">
        <v>3</v>
      </c>
      <c r="B79" s="90" t="s">
        <v>499</v>
      </c>
      <c r="C79" s="91">
        <v>63</v>
      </c>
      <c r="D79" s="92"/>
      <c r="E79" s="91">
        <v>63</v>
      </c>
      <c r="F79" s="102"/>
      <c r="G79" s="102"/>
      <c r="H79" s="102"/>
      <c r="I79" s="102"/>
      <c r="J79" s="102"/>
      <c r="K79" s="102"/>
      <c r="L79" s="102"/>
      <c r="M79" s="102"/>
      <c r="N79" s="102"/>
    </row>
    <row r="80" spans="1:14" ht="8.5" customHeight="1" x14ac:dyDescent="0.25">
      <c r="A80" s="51"/>
      <c r="B80" s="51"/>
      <c r="C80" s="51"/>
      <c r="D80" s="51"/>
      <c r="E80" s="51"/>
      <c r="F80" s="51"/>
      <c r="G80" s="51"/>
      <c r="H80" s="51"/>
      <c r="I80" s="51"/>
      <c r="J80" s="51"/>
      <c r="K80" s="51"/>
      <c r="L80" s="51"/>
      <c r="M80" s="51"/>
      <c r="N80" s="51"/>
    </row>
    <row r="81" spans="1:14" x14ac:dyDescent="0.35">
      <c r="A81" s="210" t="s">
        <v>216</v>
      </c>
      <c r="B81" s="210"/>
      <c r="C81" s="211"/>
      <c r="D81" s="211"/>
      <c r="E81" s="211"/>
      <c r="F81" s="211"/>
      <c r="G81" s="212"/>
      <c r="H81" s="212"/>
      <c r="I81" s="212"/>
      <c r="J81" s="212"/>
      <c r="K81" s="212"/>
      <c r="L81" s="212"/>
      <c r="M81" s="212"/>
      <c r="N81" s="212"/>
    </row>
    <row r="82" spans="1:14" x14ac:dyDescent="0.35">
      <c r="A82" s="98"/>
      <c r="B82" s="98"/>
      <c r="C82" s="213" t="s">
        <v>138</v>
      </c>
      <c r="D82" s="214"/>
      <c r="E82" s="214"/>
      <c r="F82" s="213" t="s">
        <v>139</v>
      </c>
      <c r="G82" s="215"/>
      <c r="H82" s="215"/>
      <c r="I82" s="216" t="s">
        <v>140</v>
      </c>
      <c r="J82" s="215"/>
      <c r="K82" s="215"/>
      <c r="L82" s="216" t="s">
        <v>158</v>
      </c>
      <c r="M82" s="215"/>
      <c r="N82" s="215"/>
    </row>
    <row r="83" spans="1:14" ht="34.5" x14ac:dyDescent="0.35">
      <c r="A83" s="98"/>
      <c r="B83" s="98" t="s">
        <v>255</v>
      </c>
      <c r="C83" s="101" t="s">
        <v>6</v>
      </c>
      <c r="D83" s="101" t="s">
        <v>156</v>
      </c>
      <c r="E83" s="101" t="s">
        <v>157</v>
      </c>
      <c r="F83" s="101" t="s">
        <v>6</v>
      </c>
      <c r="G83" s="101" t="s">
        <v>156</v>
      </c>
      <c r="H83" s="101" t="s">
        <v>157</v>
      </c>
      <c r="I83" s="101" t="s">
        <v>6</v>
      </c>
      <c r="J83" s="101" t="s">
        <v>156</v>
      </c>
      <c r="K83" s="101" t="s">
        <v>157</v>
      </c>
      <c r="L83" s="101" t="s">
        <v>6</v>
      </c>
      <c r="M83" s="101" t="s">
        <v>156</v>
      </c>
      <c r="N83" s="101" t="s">
        <v>157</v>
      </c>
    </row>
    <row r="84" spans="1:14" x14ac:dyDescent="0.35">
      <c r="A84" s="102">
        <v>1</v>
      </c>
      <c r="B84" s="92" t="s">
        <v>150</v>
      </c>
      <c r="C84" s="103">
        <v>8</v>
      </c>
      <c r="D84" s="102"/>
      <c r="E84" s="103">
        <v>8</v>
      </c>
      <c r="F84" s="102"/>
      <c r="G84" s="102"/>
      <c r="H84" s="102"/>
      <c r="I84" s="102"/>
      <c r="J84" s="102"/>
      <c r="K84" s="102"/>
      <c r="L84" s="102"/>
      <c r="M84" s="102"/>
      <c r="N84" s="102"/>
    </row>
    <row r="85" spans="1:14" ht="35.5" x14ac:dyDescent="0.35">
      <c r="A85" s="102"/>
      <c r="B85" s="86" t="s">
        <v>141</v>
      </c>
      <c r="C85" s="103"/>
      <c r="D85" s="102"/>
      <c r="E85" s="103"/>
      <c r="F85" s="102"/>
      <c r="G85" s="102"/>
      <c r="H85" s="102"/>
      <c r="I85" s="102"/>
      <c r="J85" s="102"/>
      <c r="K85" s="102"/>
      <c r="L85" s="102"/>
      <c r="M85" s="102"/>
      <c r="N85" s="102"/>
    </row>
    <row r="86" spans="1:14" ht="24" x14ac:dyDescent="0.35">
      <c r="A86" s="102"/>
      <c r="B86" s="86" t="s">
        <v>151</v>
      </c>
      <c r="C86" s="103">
        <v>5</v>
      </c>
      <c r="D86" s="102"/>
      <c r="E86" s="103">
        <v>5</v>
      </c>
      <c r="F86" s="102"/>
      <c r="G86" s="102"/>
      <c r="H86" s="102"/>
      <c r="I86" s="102"/>
      <c r="J86" s="102"/>
      <c r="K86" s="102"/>
      <c r="L86" s="102"/>
      <c r="M86" s="102"/>
      <c r="N86" s="102"/>
    </row>
    <row r="87" spans="1:14" ht="24" x14ac:dyDescent="0.35">
      <c r="A87" s="102"/>
      <c r="B87" s="86" t="s">
        <v>142</v>
      </c>
      <c r="C87" s="103">
        <v>3</v>
      </c>
      <c r="D87" s="102"/>
      <c r="E87" s="103">
        <v>3</v>
      </c>
      <c r="F87" s="102"/>
      <c r="G87" s="102"/>
      <c r="H87" s="102"/>
      <c r="I87" s="102"/>
      <c r="J87" s="102"/>
      <c r="K87" s="102"/>
      <c r="L87" s="102"/>
      <c r="M87" s="102"/>
      <c r="N87" s="102"/>
    </row>
    <row r="88" spans="1:14" x14ac:dyDescent="0.35">
      <c r="A88" s="102"/>
      <c r="B88" s="86" t="s">
        <v>143</v>
      </c>
      <c r="C88" s="103"/>
      <c r="D88" s="102"/>
      <c r="E88" s="103"/>
      <c r="F88" s="102"/>
      <c r="G88" s="102"/>
      <c r="H88" s="102"/>
      <c r="I88" s="102"/>
      <c r="J88" s="102"/>
      <c r="K88" s="102"/>
      <c r="L88" s="102"/>
      <c r="M88" s="102"/>
      <c r="N88" s="102"/>
    </row>
    <row r="89" spans="1:14" x14ac:dyDescent="0.35">
      <c r="A89" s="102">
        <v>2</v>
      </c>
      <c r="B89" s="92" t="s">
        <v>152</v>
      </c>
      <c r="C89" s="103">
        <v>20</v>
      </c>
      <c r="D89" s="102"/>
      <c r="E89" s="103">
        <v>20</v>
      </c>
      <c r="F89" s="102"/>
      <c r="G89" s="102"/>
      <c r="H89" s="102"/>
      <c r="I89" s="102"/>
      <c r="J89" s="102"/>
      <c r="K89" s="102"/>
      <c r="L89" s="102"/>
      <c r="M89" s="102"/>
      <c r="N89" s="102"/>
    </row>
    <row r="90" spans="1:14" ht="35.5" x14ac:dyDescent="0.35">
      <c r="A90" s="102"/>
      <c r="B90" s="86" t="s">
        <v>144</v>
      </c>
      <c r="C90" s="103"/>
      <c r="D90" s="102"/>
      <c r="E90" s="103"/>
      <c r="F90" s="102"/>
      <c r="G90" s="102"/>
      <c r="H90" s="102"/>
      <c r="I90" s="102"/>
      <c r="J90" s="102"/>
      <c r="K90" s="102"/>
      <c r="L90" s="102"/>
      <c r="M90" s="102"/>
      <c r="N90" s="102"/>
    </row>
    <row r="91" spans="1:14" ht="24" x14ac:dyDescent="0.35">
      <c r="A91" s="102"/>
      <c r="B91" s="86" t="s">
        <v>153</v>
      </c>
      <c r="C91" s="103"/>
      <c r="D91" s="102"/>
      <c r="E91" s="103"/>
      <c r="F91" s="102"/>
      <c r="G91" s="102"/>
      <c r="H91" s="102"/>
      <c r="I91" s="102"/>
      <c r="J91" s="102"/>
      <c r="K91" s="102"/>
      <c r="L91" s="102"/>
      <c r="M91" s="102"/>
      <c r="N91" s="102"/>
    </row>
    <row r="92" spans="1:14" x14ac:dyDescent="0.35">
      <c r="A92" s="102"/>
      <c r="B92" s="86" t="s">
        <v>145</v>
      </c>
      <c r="C92" s="103"/>
      <c r="D92" s="102"/>
      <c r="E92" s="103"/>
      <c r="F92" s="102"/>
      <c r="G92" s="102"/>
      <c r="H92" s="102"/>
      <c r="I92" s="102"/>
      <c r="J92" s="102"/>
      <c r="K92" s="102"/>
      <c r="L92" s="102"/>
      <c r="M92" s="102"/>
      <c r="N92" s="102"/>
    </row>
    <row r="93" spans="1:14" ht="35.5" x14ac:dyDescent="0.35">
      <c r="A93" s="102"/>
      <c r="B93" s="86" t="s">
        <v>146</v>
      </c>
      <c r="C93" s="103"/>
      <c r="D93" s="102"/>
      <c r="E93" s="103"/>
      <c r="F93" s="102"/>
      <c r="G93" s="102"/>
      <c r="H93" s="102"/>
      <c r="I93" s="102"/>
      <c r="J93" s="102"/>
      <c r="K93" s="102"/>
      <c r="L93" s="102"/>
      <c r="M93" s="102"/>
      <c r="N93" s="102"/>
    </row>
    <row r="94" spans="1:14" x14ac:dyDescent="0.35">
      <c r="A94" s="102"/>
      <c r="B94" s="86" t="s">
        <v>154</v>
      </c>
      <c r="C94" s="103"/>
      <c r="D94" s="102"/>
      <c r="E94" s="103"/>
      <c r="F94" s="102"/>
      <c r="G94" s="102"/>
      <c r="H94" s="102"/>
      <c r="I94" s="102"/>
      <c r="J94" s="102"/>
      <c r="K94" s="102"/>
      <c r="L94" s="102"/>
      <c r="M94" s="102"/>
      <c r="N94" s="102"/>
    </row>
    <row r="95" spans="1:14" x14ac:dyDescent="0.35">
      <c r="A95" s="102"/>
      <c r="B95" s="86" t="s">
        <v>147</v>
      </c>
      <c r="C95" s="103">
        <v>20</v>
      </c>
      <c r="D95" s="102"/>
      <c r="E95" s="103">
        <v>20</v>
      </c>
      <c r="F95" s="102"/>
      <c r="G95" s="102"/>
      <c r="H95" s="102"/>
      <c r="I95" s="102"/>
      <c r="J95" s="102"/>
      <c r="K95" s="102"/>
      <c r="L95" s="102"/>
      <c r="M95" s="102"/>
      <c r="N95" s="102"/>
    </row>
    <row r="96" spans="1:14" ht="24" x14ac:dyDescent="0.35">
      <c r="A96" s="102"/>
      <c r="B96" s="86" t="s">
        <v>148</v>
      </c>
      <c r="C96" s="103"/>
      <c r="D96" s="102"/>
      <c r="E96" s="103"/>
      <c r="F96" s="102"/>
      <c r="G96" s="102"/>
      <c r="H96" s="102"/>
      <c r="I96" s="102"/>
      <c r="J96" s="102"/>
      <c r="K96" s="102"/>
      <c r="L96" s="102"/>
      <c r="M96" s="102"/>
      <c r="N96" s="102"/>
    </row>
    <row r="97" spans="1:14" ht="24" x14ac:dyDescent="0.35">
      <c r="A97" s="102"/>
      <c r="B97" s="86" t="s">
        <v>149</v>
      </c>
      <c r="C97" s="103"/>
      <c r="D97" s="102"/>
      <c r="E97" s="103"/>
      <c r="F97" s="102"/>
      <c r="G97" s="102"/>
      <c r="H97" s="102"/>
      <c r="I97" s="102"/>
      <c r="J97" s="102"/>
      <c r="K97" s="102"/>
      <c r="L97" s="102"/>
      <c r="M97" s="102"/>
      <c r="N97" s="102"/>
    </row>
    <row r="98" spans="1:14" x14ac:dyDescent="0.35">
      <c r="A98" s="102"/>
      <c r="B98" s="86" t="s">
        <v>155</v>
      </c>
      <c r="C98" s="103"/>
      <c r="D98" s="102"/>
      <c r="E98" s="103"/>
      <c r="F98" s="102"/>
      <c r="G98" s="102"/>
      <c r="H98" s="102"/>
      <c r="I98" s="102"/>
      <c r="J98" s="102"/>
      <c r="K98" s="102"/>
      <c r="L98" s="102"/>
      <c r="M98" s="102"/>
      <c r="N98" s="102"/>
    </row>
    <row r="99" spans="1:14" ht="24" x14ac:dyDescent="0.35">
      <c r="A99" s="102">
        <v>3</v>
      </c>
      <c r="B99" s="90" t="s">
        <v>499</v>
      </c>
      <c r="C99" s="91">
        <v>122</v>
      </c>
      <c r="D99" s="92"/>
      <c r="E99" s="91">
        <v>122</v>
      </c>
      <c r="F99" s="102"/>
      <c r="G99" s="102"/>
      <c r="H99" s="102"/>
      <c r="I99" s="102"/>
      <c r="J99" s="102"/>
      <c r="K99" s="102"/>
      <c r="L99" s="102"/>
      <c r="M99" s="102"/>
      <c r="N99" s="102"/>
    </row>
    <row r="100" spans="1:14" ht="13.9" customHeight="1" x14ac:dyDescent="0.25">
      <c r="A100" s="51"/>
      <c r="B100" s="51"/>
      <c r="C100" s="51"/>
      <c r="D100" s="51"/>
      <c r="E100" s="51"/>
      <c r="F100" s="51"/>
      <c r="G100" s="51"/>
      <c r="H100" s="51"/>
      <c r="I100" s="51"/>
      <c r="J100" s="51"/>
      <c r="K100" s="51"/>
      <c r="L100" s="51"/>
      <c r="M100" s="51"/>
      <c r="N100" s="51"/>
    </row>
    <row r="101" spans="1:14" x14ac:dyDescent="0.35">
      <c r="A101" s="210" t="s">
        <v>340</v>
      </c>
      <c r="B101" s="210"/>
      <c r="C101" s="211"/>
      <c r="D101" s="211"/>
      <c r="E101" s="211"/>
      <c r="F101" s="211"/>
      <c r="G101" s="212"/>
      <c r="H101" s="212"/>
      <c r="I101" s="212"/>
      <c r="J101" s="212"/>
      <c r="K101" s="212"/>
      <c r="L101" s="212"/>
      <c r="M101" s="212"/>
      <c r="N101" s="212"/>
    </row>
    <row r="102" spans="1:14" x14ac:dyDescent="0.35">
      <c r="A102" s="98"/>
      <c r="B102" s="98"/>
      <c r="C102" s="213" t="s">
        <v>138</v>
      </c>
      <c r="D102" s="214"/>
      <c r="E102" s="214"/>
      <c r="F102" s="213" t="s">
        <v>139</v>
      </c>
      <c r="G102" s="215"/>
      <c r="H102" s="215"/>
      <c r="I102" s="216" t="s">
        <v>140</v>
      </c>
      <c r="J102" s="215"/>
      <c r="K102" s="215"/>
      <c r="L102" s="216" t="s">
        <v>158</v>
      </c>
      <c r="M102" s="215"/>
      <c r="N102" s="215"/>
    </row>
    <row r="103" spans="1:14" ht="34.5" x14ac:dyDescent="0.35">
      <c r="A103" s="98"/>
      <c r="B103" s="98" t="s">
        <v>255</v>
      </c>
      <c r="C103" s="101" t="s">
        <v>6</v>
      </c>
      <c r="D103" s="101" t="s">
        <v>156</v>
      </c>
      <c r="E103" s="101" t="s">
        <v>157</v>
      </c>
      <c r="F103" s="101" t="s">
        <v>6</v>
      </c>
      <c r="G103" s="101" t="s">
        <v>156</v>
      </c>
      <c r="H103" s="101" t="s">
        <v>157</v>
      </c>
      <c r="I103" s="101" t="s">
        <v>6</v>
      </c>
      <c r="J103" s="101" t="s">
        <v>156</v>
      </c>
      <c r="K103" s="101" t="s">
        <v>157</v>
      </c>
      <c r="L103" s="101" t="s">
        <v>6</v>
      </c>
      <c r="M103" s="101" t="s">
        <v>156</v>
      </c>
      <c r="N103" s="101" t="s">
        <v>157</v>
      </c>
    </row>
    <row r="104" spans="1:14" x14ac:dyDescent="0.35">
      <c r="A104" s="102">
        <v>1</v>
      </c>
      <c r="B104" s="92" t="s">
        <v>150</v>
      </c>
      <c r="C104" s="103">
        <v>20</v>
      </c>
      <c r="D104" s="102"/>
      <c r="E104" s="103">
        <v>20</v>
      </c>
      <c r="F104" s="102"/>
      <c r="G104" s="102"/>
      <c r="H104" s="102"/>
      <c r="I104" s="102"/>
      <c r="J104" s="102"/>
      <c r="K104" s="102"/>
      <c r="L104" s="102"/>
      <c r="M104" s="102"/>
      <c r="N104" s="102"/>
    </row>
    <row r="105" spans="1:14" ht="35.5" x14ac:dyDescent="0.35">
      <c r="A105" s="102"/>
      <c r="B105" s="86" t="s">
        <v>141</v>
      </c>
      <c r="C105" s="103"/>
      <c r="D105" s="102"/>
      <c r="E105" s="103"/>
      <c r="F105" s="102"/>
      <c r="G105" s="102"/>
      <c r="H105" s="102"/>
      <c r="I105" s="102"/>
      <c r="J105" s="102"/>
      <c r="K105" s="102"/>
      <c r="L105" s="102"/>
      <c r="M105" s="102"/>
      <c r="N105" s="102"/>
    </row>
    <row r="106" spans="1:14" ht="24" x14ac:dyDescent="0.35">
      <c r="A106" s="102"/>
      <c r="B106" s="86" t="s">
        <v>151</v>
      </c>
      <c r="C106" s="103">
        <v>18</v>
      </c>
      <c r="D106" s="102"/>
      <c r="E106" s="103">
        <v>18</v>
      </c>
      <c r="F106" s="102"/>
      <c r="G106" s="102"/>
      <c r="H106" s="102"/>
      <c r="I106" s="102"/>
      <c r="J106" s="102"/>
      <c r="K106" s="102"/>
      <c r="L106" s="102"/>
      <c r="M106" s="102"/>
      <c r="N106" s="102"/>
    </row>
    <row r="107" spans="1:14" ht="24" x14ac:dyDescent="0.35">
      <c r="A107" s="102"/>
      <c r="B107" s="86" t="s">
        <v>142</v>
      </c>
      <c r="C107" s="103">
        <v>2</v>
      </c>
      <c r="D107" s="102"/>
      <c r="E107" s="103">
        <v>2</v>
      </c>
      <c r="F107" s="102"/>
      <c r="G107" s="102"/>
      <c r="H107" s="102"/>
      <c r="I107" s="102"/>
      <c r="J107" s="102"/>
      <c r="K107" s="102"/>
      <c r="L107" s="102"/>
      <c r="M107" s="102"/>
      <c r="N107" s="102"/>
    </row>
    <row r="108" spans="1:14" x14ac:dyDescent="0.35">
      <c r="A108" s="102"/>
      <c r="B108" s="86" t="s">
        <v>143</v>
      </c>
      <c r="C108" s="103"/>
      <c r="D108" s="102"/>
      <c r="E108" s="103"/>
      <c r="F108" s="102"/>
      <c r="G108" s="102"/>
      <c r="H108" s="102"/>
      <c r="I108" s="102"/>
      <c r="J108" s="102"/>
      <c r="K108" s="102"/>
      <c r="L108" s="102"/>
      <c r="M108" s="102"/>
      <c r="N108" s="102"/>
    </row>
    <row r="109" spans="1:14" x14ac:dyDescent="0.35">
      <c r="A109" s="102">
        <v>2</v>
      </c>
      <c r="B109" s="92" t="s">
        <v>152</v>
      </c>
      <c r="C109" s="103">
        <v>18</v>
      </c>
      <c r="D109" s="102"/>
      <c r="E109" s="103">
        <v>18</v>
      </c>
      <c r="F109" s="102"/>
      <c r="G109" s="102"/>
      <c r="H109" s="102"/>
      <c r="I109" s="102"/>
      <c r="J109" s="102"/>
      <c r="K109" s="102"/>
      <c r="L109" s="102"/>
      <c r="M109" s="102"/>
      <c r="N109" s="102"/>
    </row>
    <row r="110" spans="1:14" ht="35.5" x14ac:dyDescent="0.35">
      <c r="A110" s="102"/>
      <c r="B110" s="86" t="s">
        <v>144</v>
      </c>
      <c r="C110" s="103"/>
      <c r="D110" s="102"/>
      <c r="E110" s="103"/>
      <c r="F110" s="102"/>
      <c r="G110" s="102"/>
      <c r="H110" s="102"/>
      <c r="I110" s="102"/>
      <c r="J110" s="102"/>
      <c r="K110" s="102"/>
      <c r="L110" s="102"/>
      <c r="M110" s="102"/>
      <c r="N110" s="102"/>
    </row>
    <row r="111" spans="1:14" ht="24" x14ac:dyDescent="0.35">
      <c r="A111" s="102"/>
      <c r="B111" s="86" t="s">
        <v>153</v>
      </c>
      <c r="C111" s="103"/>
      <c r="D111" s="102"/>
      <c r="E111" s="103"/>
      <c r="F111" s="102"/>
      <c r="G111" s="102"/>
      <c r="H111" s="102"/>
      <c r="I111" s="102"/>
      <c r="J111" s="102"/>
      <c r="K111" s="102"/>
      <c r="L111" s="102"/>
      <c r="M111" s="102"/>
      <c r="N111" s="102"/>
    </row>
    <row r="112" spans="1:14" x14ac:dyDescent="0.35">
      <c r="A112" s="102"/>
      <c r="B112" s="86" t="s">
        <v>145</v>
      </c>
      <c r="C112" s="103"/>
      <c r="D112" s="102"/>
      <c r="E112" s="103"/>
      <c r="F112" s="102"/>
      <c r="G112" s="102"/>
      <c r="H112" s="102"/>
      <c r="I112" s="102"/>
      <c r="J112" s="102"/>
      <c r="K112" s="102"/>
      <c r="L112" s="102"/>
      <c r="M112" s="102"/>
      <c r="N112" s="102"/>
    </row>
    <row r="113" spans="1:14" ht="35.5" x14ac:dyDescent="0.35">
      <c r="A113" s="102"/>
      <c r="B113" s="86" t="s">
        <v>146</v>
      </c>
      <c r="C113" s="103"/>
      <c r="D113" s="102"/>
      <c r="E113" s="103"/>
      <c r="F113" s="102"/>
      <c r="G113" s="102"/>
      <c r="H113" s="102"/>
      <c r="I113" s="102"/>
      <c r="J113" s="102"/>
      <c r="K113" s="102"/>
      <c r="L113" s="102"/>
      <c r="M113" s="102"/>
      <c r="N113" s="102"/>
    </row>
    <row r="114" spans="1:14" x14ac:dyDescent="0.35">
      <c r="A114" s="102"/>
      <c r="B114" s="86" t="s">
        <v>154</v>
      </c>
      <c r="C114" s="103"/>
      <c r="D114" s="102"/>
      <c r="E114" s="103"/>
      <c r="F114" s="102"/>
      <c r="G114" s="102"/>
      <c r="H114" s="102"/>
      <c r="I114" s="102"/>
      <c r="J114" s="102"/>
      <c r="K114" s="102"/>
      <c r="L114" s="102"/>
      <c r="M114" s="102"/>
      <c r="N114" s="102"/>
    </row>
    <row r="115" spans="1:14" x14ac:dyDescent="0.35">
      <c r="A115" s="102"/>
      <c r="B115" s="86" t="s">
        <v>147</v>
      </c>
      <c r="C115" s="103">
        <v>18</v>
      </c>
      <c r="D115" s="102"/>
      <c r="E115" s="103">
        <v>18</v>
      </c>
      <c r="F115" s="102"/>
      <c r="G115" s="102"/>
      <c r="H115" s="102"/>
      <c r="I115" s="102"/>
      <c r="J115" s="102"/>
      <c r="K115" s="102"/>
      <c r="L115" s="102"/>
      <c r="M115" s="102"/>
      <c r="N115" s="102"/>
    </row>
    <row r="116" spans="1:14" ht="24" x14ac:dyDescent="0.35">
      <c r="A116" s="102"/>
      <c r="B116" s="86" t="s">
        <v>148</v>
      </c>
      <c r="C116" s="103"/>
      <c r="D116" s="102"/>
      <c r="E116" s="103"/>
      <c r="F116" s="102"/>
      <c r="G116" s="102"/>
      <c r="H116" s="102"/>
      <c r="I116" s="102"/>
      <c r="J116" s="102"/>
      <c r="K116" s="102"/>
      <c r="L116" s="102"/>
      <c r="M116" s="102"/>
      <c r="N116" s="102"/>
    </row>
    <row r="117" spans="1:14" ht="24" x14ac:dyDescent="0.35">
      <c r="A117" s="102"/>
      <c r="B117" s="86" t="s">
        <v>149</v>
      </c>
      <c r="C117" s="103"/>
      <c r="D117" s="102"/>
      <c r="E117" s="103"/>
      <c r="F117" s="102"/>
      <c r="G117" s="102"/>
      <c r="H117" s="102"/>
      <c r="I117" s="102"/>
      <c r="J117" s="102"/>
      <c r="K117" s="102"/>
      <c r="L117" s="102"/>
      <c r="M117" s="102"/>
      <c r="N117" s="102"/>
    </row>
    <row r="118" spans="1:14" x14ac:dyDescent="0.35">
      <c r="A118" s="102"/>
      <c r="B118" s="86" t="s">
        <v>155</v>
      </c>
      <c r="C118" s="103"/>
      <c r="D118" s="102"/>
      <c r="E118" s="103"/>
      <c r="F118" s="102"/>
      <c r="G118" s="102"/>
      <c r="H118" s="102"/>
      <c r="I118" s="102"/>
      <c r="J118" s="102"/>
      <c r="K118" s="102"/>
      <c r="L118" s="102"/>
      <c r="M118" s="102"/>
      <c r="N118" s="102"/>
    </row>
    <row r="119" spans="1:14" ht="24" x14ac:dyDescent="0.35">
      <c r="A119" s="102">
        <v>3</v>
      </c>
      <c r="B119" s="90" t="s">
        <v>499</v>
      </c>
      <c r="C119" s="91">
        <v>63</v>
      </c>
      <c r="D119" s="92"/>
      <c r="E119" s="91">
        <v>63</v>
      </c>
      <c r="F119" s="102"/>
      <c r="G119" s="102"/>
      <c r="H119" s="102"/>
      <c r="I119" s="102"/>
      <c r="J119" s="102"/>
      <c r="K119" s="102"/>
      <c r="L119" s="102"/>
      <c r="M119" s="102"/>
      <c r="N119" s="102"/>
    </row>
    <row r="120" spans="1:14" ht="13.15" customHeight="1" x14ac:dyDescent="0.25">
      <c r="A120" s="51"/>
      <c r="B120" s="51"/>
      <c r="C120" s="51"/>
      <c r="D120" s="51"/>
      <c r="E120" s="51"/>
      <c r="F120" s="51"/>
      <c r="G120" s="51"/>
      <c r="H120" s="51"/>
      <c r="I120" s="51"/>
      <c r="J120" s="51"/>
      <c r="K120" s="51"/>
      <c r="L120" s="51"/>
      <c r="M120" s="51"/>
      <c r="N120" s="51"/>
    </row>
    <row r="121" spans="1:14" x14ac:dyDescent="0.35">
      <c r="A121" s="210" t="s">
        <v>341</v>
      </c>
      <c r="B121" s="210"/>
      <c r="C121" s="211"/>
      <c r="D121" s="211"/>
      <c r="E121" s="211"/>
      <c r="F121" s="211"/>
      <c r="G121" s="212"/>
      <c r="H121" s="212"/>
      <c r="I121" s="212"/>
      <c r="J121" s="212"/>
      <c r="K121" s="212"/>
      <c r="L121" s="212"/>
      <c r="M121" s="212"/>
      <c r="N121" s="212"/>
    </row>
    <row r="122" spans="1:14" x14ac:dyDescent="0.35">
      <c r="A122" s="98"/>
      <c r="B122" s="98"/>
      <c r="C122" s="213" t="s">
        <v>138</v>
      </c>
      <c r="D122" s="214"/>
      <c r="E122" s="214"/>
      <c r="F122" s="213" t="s">
        <v>139</v>
      </c>
      <c r="G122" s="215"/>
      <c r="H122" s="215"/>
      <c r="I122" s="216" t="s">
        <v>140</v>
      </c>
      <c r="J122" s="215"/>
      <c r="K122" s="215"/>
      <c r="L122" s="216" t="s">
        <v>158</v>
      </c>
      <c r="M122" s="215"/>
      <c r="N122" s="215"/>
    </row>
    <row r="123" spans="1:14" ht="34.5" x14ac:dyDescent="0.35">
      <c r="A123" s="98"/>
      <c r="B123" s="98" t="s">
        <v>255</v>
      </c>
      <c r="C123" s="101" t="s">
        <v>6</v>
      </c>
      <c r="D123" s="101" t="s">
        <v>156</v>
      </c>
      <c r="E123" s="101" t="s">
        <v>157</v>
      </c>
      <c r="F123" s="101" t="s">
        <v>6</v>
      </c>
      <c r="G123" s="101" t="s">
        <v>156</v>
      </c>
      <c r="H123" s="101" t="s">
        <v>157</v>
      </c>
      <c r="I123" s="101" t="s">
        <v>6</v>
      </c>
      <c r="J123" s="101" t="s">
        <v>156</v>
      </c>
      <c r="K123" s="101" t="s">
        <v>157</v>
      </c>
      <c r="L123" s="101" t="s">
        <v>6</v>
      </c>
      <c r="M123" s="101" t="s">
        <v>156</v>
      </c>
      <c r="N123" s="101" t="s">
        <v>157</v>
      </c>
    </row>
    <row r="124" spans="1:14" x14ac:dyDescent="0.35">
      <c r="A124" s="102">
        <v>1</v>
      </c>
      <c r="B124" s="92" t="s">
        <v>150</v>
      </c>
      <c r="C124" s="103">
        <v>16</v>
      </c>
      <c r="D124" s="102"/>
      <c r="E124" s="103">
        <v>16</v>
      </c>
      <c r="F124" s="102"/>
      <c r="G124" s="102"/>
      <c r="H124" s="102"/>
      <c r="I124" s="102"/>
      <c r="J124" s="102"/>
      <c r="K124" s="102"/>
      <c r="L124" s="102"/>
      <c r="M124" s="102"/>
      <c r="N124" s="102"/>
    </row>
    <row r="125" spans="1:14" ht="35.5" x14ac:dyDescent="0.35">
      <c r="A125" s="102"/>
      <c r="B125" s="86" t="s">
        <v>141</v>
      </c>
      <c r="C125" s="103"/>
      <c r="D125" s="102"/>
      <c r="E125" s="103"/>
      <c r="F125" s="102"/>
      <c r="G125" s="102"/>
      <c r="H125" s="102"/>
      <c r="I125" s="102"/>
      <c r="J125" s="102"/>
      <c r="K125" s="102"/>
      <c r="L125" s="102"/>
      <c r="M125" s="102"/>
      <c r="N125" s="102"/>
    </row>
    <row r="126" spans="1:14" ht="24" x14ac:dyDescent="0.35">
      <c r="A126" s="102"/>
      <c r="B126" s="86" t="s">
        <v>151</v>
      </c>
      <c r="C126" s="103">
        <v>14</v>
      </c>
      <c r="D126" s="102"/>
      <c r="E126" s="103">
        <v>14</v>
      </c>
      <c r="F126" s="102"/>
      <c r="G126" s="102"/>
      <c r="H126" s="102"/>
      <c r="I126" s="102"/>
      <c r="J126" s="102"/>
      <c r="K126" s="102"/>
      <c r="L126" s="102"/>
      <c r="M126" s="102"/>
      <c r="N126" s="102"/>
    </row>
    <row r="127" spans="1:14" ht="24" x14ac:dyDescent="0.35">
      <c r="A127" s="102"/>
      <c r="B127" s="86" t="s">
        <v>142</v>
      </c>
      <c r="C127" s="103">
        <v>2</v>
      </c>
      <c r="D127" s="102"/>
      <c r="E127" s="103">
        <v>2</v>
      </c>
      <c r="F127" s="102"/>
      <c r="G127" s="102"/>
      <c r="H127" s="102"/>
      <c r="I127" s="102"/>
      <c r="J127" s="102"/>
      <c r="K127" s="102"/>
      <c r="L127" s="102"/>
      <c r="M127" s="102"/>
      <c r="N127" s="102"/>
    </row>
    <row r="128" spans="1:14" x14ac:dyDescent="0.35">
      <c r="A128" s="102"/>
      <c r="B128" s="86" t="s">
        <v>143</v>
      </c>
      <c r="C128" s="103"/>
      <c r="D128" s="102"/>
      <c r="E128" s="103"/>
      <c r="F128" s="102"/>
      <c r="G128" s="102"/>
      <c r="H128" s="102"/>
      <c r="I128" s="102"/>
      <c r="J128" s="102"/>
      <c r="K128" s="102"/>
      <c r="L128" s="102"/>
      <c r="M128" s="102"/>
      <c r="N128" s="102"/>
    </row>
    <row r="129" spans="1:14" x14ac:dyDescent="0.35">
      <c r="A129" s="102">
        <v>2</v>
      </c>
      <c r="B129" s="92" t="s">
        <v>152</v>
      </c>
      <c r="C129" s="103">
        <v>37</v>
      </c>
      <c r="D129" s="102"/>
      <c r="E129" s="103">
        <v>37</v>
      </c>
      <c r="F129" s="102"/>
      <c r="G129" s="102"/>
      <c r="H129" s="102"/>
      <c r="I129" s="102"/>
      <c r="J129" s="102"/>
      <c r="K129" s="102"/>
      <c r="L129" s="102"/>
      <c r="M129" s="102"/>
      <c r="N129" s="102"/>
    </row>
    <row r="130" spans="1:14" ht="35.5" x14ac:dyDescent="0.35">
      <c r="A130" s="102"/>
      <c r="B130" s="86" t="s">
        <v>144</v>
      </c>
      <c r="C130" s="103"/>
      <c r="D130" s="102"/>
      <c r="E130" s="103"/>
      <c r="F130" s="102"/>
      <c r="G130" s="102"/>
      <c r="H130" s="102"/>
      <c r="I130" s="102"/>
      <c r="J130" s="102"/>
      <c r="K130" s="102"/>
      <c r="L130" s="102"/>
      <c r="M130" s="102"/>
      <c r="N130" s="102"/>
    </row>
    <row r="131" spans="1:14" ht="24" x14ac:dyDescent="0.35">
      <c r="A131" s="102"/>
      <c r="B131" s="86" t="s">
        <v>153</v>
      </c>
      <c r="C131" s="103"/>
      <c r="D131" s="102"/>
      <c r="E131" s="103"/>
      <c r="F131" s="102"/>
      <c r="G131" s="102"/>
      <c r="H131" s="102"/>
      <c r="I131" s="102"/>
      <c r="J131" s="102"/>
      <c r="K131" s="102"/>
      <c r="L131" s="102"/>
      <c r="M131" s="102"/>
      <c r="N131" s="102"/>
    </row>
    <row r="132" spans="1:14" x14ac:dyDescent="0.35">
      <c r="A132" s="102"/>
      <c r="B132" s="86" t="s">
        <v>145</v>
      </c>
      <c r="C132" s="103"/>
      <c r="D132" s="102"/>
      <c r="E132" s="103"/>
      <c r="F132" s="102"/>
      <c r="G132" s="102"/>
      <c r="H132" s="102"/>
      <c r="I132" s="102"/>
      <c r="J132" s="102"/>
      <c r="K132" s="102"/>
      <c r="L132" s="102"/>
      <c r="M132" s="102"/>
      <c r="N132" s="102"/>
    </row>
    <row r="133" spans="1:14" ht="35.5" x14ac:dyDescent="0.35">
      <c r="A133" s="102"/>
      <c r="B133" s="86" t="s">
        <v>146</v>
      </c>
      <c r="C133" s="103"/>
      <c r="D133" s="102"/>
      <c r="E133" s="103"/>
      <c r="F133" s="102"/>
      <c r="G133" s="102"/>
      <c r="H133" s="102"/>
      <c r="I133" s="102"/>
      <c r="J133" s="102"/>
      <c r="K133" s="102"/>
      <c r="L133" s="102"/>
      <c r="M133" s="102"/>
      <c r="N133" s="102"/>
    </row>
    <row r="134" spans="1:14" x14ac:dyDescent="0.35">
      <c r="A134" s="102"/>
      <c r="B134" s="86" t="s">
        <v>154</v>
      </c>
      <c r="C134" s="103"/>
      <c r="D134" s="102"/>
      <c r="E134" s="103"/>
      <c r="F134" s="102"/>
      <c r="G134" s="102"/>
      <c r="H134" s="102"/>
      <c r="I134" s="102"/>
      <c r="J134" s="102"/>
      <c r="K134" s="102"/>
      <c r="L134" s="102"/>
      <c r="M134" s="102"/>
      <c r="N134" s="102"/>
    </row>
    <row r="135" spans="1:14" x14ac:dyDescent="0.35">
      <c r="A135" s="102"/>
      <c r="B135" s="86" t="s">
        <v>147</v>
      </c>
      <c r="C135" s="103">
        <v>37</v>
      </c>
      <c r="D135" s="102"/>
      <c r="E135" s="103">
        <v>37</v>
      </c>
      <c r="F135" s="102"/>
      <c r="G135" s="102"/>
      <c r="H135" s="102"/>
      <c r="I135" s="102"/>
      <c r="J135" s="102"/>
      <c r="K135" s="102"/>
      <c r="L135" s="102"/>
      <c r="M135" s="102"/>
      <c r="N135" s="102"/>
    </row>
    <row r="136" spans="1:14" ht="24" x14ac:dyDescent="0.35">
      <c r="A136" s="102"/>
      <c r="B136" s="86" t="s">
        <v>148</v>
      </c>
      <c r="C136" s="103"/>
      <c r="D136" s="102"/>
      <c r="E136" s="103"/>
      <c r="F136" s="102"/>
      <c r="G136" s="102"/>
      <c r="H136" s="102"/>
      <c r="I136" s="102"/>
      <c r="J136" s="102"/>
      <c r="K136" s="102"/>
      <c r="L136" s="102"/>
      <c r="M136" s="102"/>
      <c r="N136" s="102"/>
    </row>
    <row r="137" spans="1:14" ht="24" x14ac:dyDescent="0.35">
      <c r="A137" s="102"/>
      <c r="B137" s="86" t="s">
        <v>149</v>
      </c>
      <c r="C137" s="103"/>
      <c r="D137" s="102"/>
      <c r="E137" s="103"/>
      <c r="F137" s="102"/>
      <c r="G137" s="102"/>
      <c r="H137" s="102"/>
      <c r="I137" s="102"/>
      <c r="J137" s="102"/>
      <c r="K137" s="102"/>
      <c r="L137" s="102"/>
      <c r="M137" s="102"/>
      <c r="N137" s="102"/>
    </row>
    <row r="138" spans="1:14" x14ac:dyDescent="0.35">
      <c r="A138" s="102"/>
      <c r="B138" s="86" t="s">
        <v>155</v>
      </c>
      <c r="C138" s="103"/>
      <c r="D138" s="102"/>
      <c r="E138" s="103"/>
      <c r="F138" s="102"/>
      <c r="G138" s="102"/>
      <c r="H138" s="102"/>
      <c r="I138" s="102"/>
      <c r="J138" s="102"/>
      <c r="K138" s="102"/>
      <c r="L138" s="102"/>
      <c r="M138" s="102"/>
      <c r="N138" s="102"/>
    </row>
    <row r="139" spans="1:14" ht="24" x14ac:dyDescent="0.35">
      <c r="A139" s="102">
        <v>3</v>
      </c>
      <c r="B139" s="90" t="s">
        <v>499</v>
      </c>
      <c r="C139" s="91">
        <v>119</v>
      </c>
      <c r="D139" s="92"/>
      <c r="E139" s="91">
        <v>119</v>
      </c>
      <c r="F139" s="92"/>
      <c r="G139" s="102"/>
      <c r="H139" s="102"/>
      <c r="I139" s="102"/>
      <c r="J139" s="102"/>
      <c r="K139" s="102"/>
      <c r="L139" s="102"/>
      <c r="M139" s="102"/>
      <c r="N139" s="102"/>
    </row>
    <row r="140" spans="1:14" x14ac:dyDescent="0.35">
      <c r="A140" s="210" t="s">
        <v>342</v>
      </c>
      <c r="B140" s="210"/>
      <c r="C140" s="211"/>
      <c r="D140" s="211"/>
      <c r="E140" s="211"/>
      <c r="F140" s="211"/>
      <c r="G140" s="212"/>
      <c r="H140" s="212"/>
      <c r="I140" s="212"/>
      <c r="J140" s="212"/>
      <c r="K140" s="212"/>
      <c r="L140" s="212"/>
      <c r="M140" s="212"/>
      <c r="N140" s="212"/>
    </row>
    <row r="141" spans="1:14" x14ac:dyDescent="0.35">
      <c r="A141" s="98"/>
      <c r="B141" s="98"/>
      <c r="C141" s="213" t="s">
        <v>138</v>
      </c>
      <c r="D141" s="214"/>
      <c r="E141" s="214"/>
      <c r="F141" s="213" t="s">
        <v>139</v>
      </c>
      <c r="G141" s="215"/>
      <c r="H141" s="215"/>
      <c r="I141" s="216" t="s">
        <v>140</v>
      </c>
      <c r="J141" s="215"/>
      <c r="K141" s="215"/>
      <c r="L141" s="216" t="s">
        <v>158</v>
      </c>
      <c r="M141" s="215"/>
      <c r="N141" s="215"/>
    </row>
    <row r="142" spans="1:14" ht="34.5" x14ac:dyDescent="0.35">
      <c r="A142" s="98"/>
      <c r="B142" s="98" t="s">
        <v>255</v>
      </c>
      <c r="C142" s="101" t="s">
        <v>6</v>
      </c>
      <c r="D142" s="101" t="s">
        <v>156</v>
      </c>
      <c r="E142" s="101" t="s">
        <v>157</v>
      </c>
      <c r="F142" s="101" t="s">
        <v>6</v>
      </c>
      <c r="G142" s="101" t="s">
        <v>156</v>
      </c>
      <c r="H142" s="101" t="s">
        <v>157</v>
      </c>
      <c r="I142" s="101" t="s">
        <v>6</v>
      </c>
      <c r="J142" s="101" t="s">
        <v>156</v>
      </c>
      <c r="K142" s="101" t="s">
        <v>157</v>
      </c>
      <c r="L142" s="101" t="s">
        <v>6</v>
      </c>
      <c r="M142" s="101" t="s">
        <v>156</v>
      </c>
      <c r="N142" s="101" t="s">
        <v>157</v>
      </c>
    </row>
    <row r="143" spans="1:14" x14ac:dyDescent="0.35">
      <c r="A143" s="102">
        <v>1</v>
      </c>
      <c r="B143" s="92" t="s">
        <v>150</v>
      </c>
      <c r="C143" s="103">
        <v>2</v>
      </c>
      <c r="D143" s="102"/>
      <c r="E143" s="103">
        <v>2</v>
      </c>
      <c r="F143" s="102"/>
      <c r="G143" s="102"/>
      <c r="H143" s="102"/>
      <c r="I143" s="102"/>
      <c r="J143" s="102"/>
      <c r="K143" s="102"/>
      <c r="L143" s="102"/>
      <c r="M143" s="102"/>
      <c r="N143" s="102"/>
    </row>
    <row r="144" spans="1:14" ht="35.5" x14ac:dyDescent="0.35">
      <c r="A144" s="102"/>
      <c r="B144" s="86" t="s">
        <v>141</v>
      </c>
      <c r="C144" s="103"/>
      <c r="D144" s="102"/>
      <c r="E144" s="103"/>
      <c r="F144" s="102"/>
      <c r="G144" s="102"/>
      <c r="H144" s="102"/>
      <c r="I144" s="102"/>
      <c r="J144" s="102"/>
      <c r="K144" s="102"/>
      <c r="L144" s="102"/>
      <c r="M144" s="102"/>
      <c r="N144" s="102"/>
    </row>
    <row r="145" spans="1:14" ht="24" x14ac:dyDescent="0.35">
      <c r="A145" s="102"/>
      <c r="B145" s="86" t="s">
        <v>151</v>
      </c>
      <c r="C145" s="103"/>
      <c r="D145" s="102"/>
      <c r="E145" s="103"/>
      <c r="F145" s="102"/>
      <c r="G145" s="102"/>
      <c r="H145" s="102"/>
      <c r="I145" s="102"/>
      <c r="J145" s="102"/>
      <c r="K145" s="102"/>
      <c r="L145" s="102"/>
      <c r="M145" s="102"/>
      <c r="N145" s="102"/>
    </row>
    <row r="146" spans="1:14" ht="24" x14ac:dyDescent="0.35">
      <c r="A146" s="102"/>
      <c r="B146" s="86" t="s">
        <v>142</v>
      </c>
      <c r="C146" s="103">
        <v>2</v>
      </c>
      <c r="D146" s="102"/>
      <c r="E146" s="103">
        <v>2</v>
      </c>
      <c r="F146" s="102"/>
      <c r="G146" s="102"/>
      <c r="H146" s="102"/>
      <c r="I146" s="102"/>
      <c r="J146" s="102"/>
      <c r="K146" s="102"/>
      <c r="L146" s="102"/>
      <c r="M146" s="102"/>
      <c r="N146" s="102"/>
    </row>
    <row r="147" spans="1:14" x14ac:dyDescent="0.35">
      <c r="A147" s="102"/>
      <c r="B147" s="86" t="s">
        <v>143</v>
      </c>
      <c r="C147" s="103"/>
      <c r="D147" s="102"/>
      <c r="E147" s="103"/>
      <c r="F147" s="102"/>
      <c r="G147" s="102"/>
      <c r="H147" s="102"/>
      <c r="I147" s="102"/>
      <c r="J147" s="102"/>
      <c r="K147" s="102"/>
      <c r="L147" s="102"/>
      <c r="M147" s="102"/>
      <c r="N147" s="102"/>
    </row>
    <row r="148" spans="1:14" x14ac:dyDescent="0.35">
      <c r="A148" s="102">
        <v>2</v>
      </c>
      <c r="B148" s="92" t="s">
        <v>152</v>
      </c>
      <c r="C148" s="103">
        <v>18</v>
      </c>
      <c r="D148" s="102"/>
      <c r="E148" s="103">
        <v>18</v>
      </c>
      <c r="F148" s="102"/>
      <c r="G148" s="102"/>
      <c r="H148" s="102"/>
      <c r="I148" s="102"/>
      <c r="J148" s="102"/>
      <c r="K148" s="102"/>
      <c r="L148" s="102"/>
      <c r="M148" s="102"/>
      <c r="N148" s="102"/>
    </row>
    <row r="149" spans="1:14" ht="35.5" x14ac:dyDescent="0.35">
      <c r="A149" s="102"/>
      <c r="B149" s="86" t="s">
        <v>144</v>
      </c>
      <c r="C149" s="103"/>
      <c r="D149" s="102"/>
      <c r="E149" s="103"/>
      <c r="F149" s="102"/>
      <c r="G149" s="102"/>
      <c r="H149" s="102"/>
      <c r="I149" s="102"/>
      <c r="J149" s="102"/>
      <c r="K149" s="102"/>
      <c r="L149" s="102"/>
      <c r="M149" s="102"/>
      <c r="N149" s="102"/>
    </row>
    <row r="150" spans="1:14" ht="24" x14ac:dyDescent="0.35">
      <c r="A150" s="102"/>
      <c r="B150" s="86" t="s">
        <v>153</v>
      </c>
      <c r="C150" s="103"/>
      <c r="D150" s="102"/>
      <c r="E150" s="103"/>
      <c r="F150" s="102"/>
      <c r="G150" s="102"/>
      <c r="H150" s="102"/>
      <c r="I150" s="102"/>
      <c r="J150" s="102"/>
      <c r="K150" s="102"/>
      <c r="L150" s="102"/>
      <c r="M150" s="102"/>
      <c r="N150" s="102"/>
    </row>
    <row r="151" spans="1:14" x14ac:dyDescent="0.35">
      <c r="A151" s="102"/>
      <c r="B151" s="86" t="s">
        <v>145</v>
      </c>
      <c r="C151" s="103"/>
      <c r="D151" s="102"/>
      <c r="E151" s="103"/>
      <c r="F151" s="102"/>
      <c r="G151" s="102"/>
      <c r="H151" s="102"/>
      <c r="I151" s="102"/>
      <c r="J151" s="102"/>
      <c r="K151" s="102"/>
      <c r="L151" s="102"/>
      <c r="M151" s="102"/>
      <c r="N151" s="102"/>
    </row>
    <row r="152" spans="1:14" ht="35.5" x14ac:dyDescent="0.35">
      <c r="A152" s="102"/>
      <c r="B152" s="86" t="s">
        <v>146</v>
      </c>
      <c r="C152" s="103">
        <v>1</v>
      </c>
      <c r="D152" s="102"/>
      <c r="E152" s="103">
        <v>1</v>
      </c>
      <c r="F152" s="102"/>
      <c r="G152" s="102"/>
      <c r="H152" s="102"/>
      <c r="I152" s="102"/>
      <c r="J152" s="102"/>
      <c r="K152" s="102"/>
      <c r="L152" s="102"/>
      <c r="M152" s="102"/>
      <c r="N152" s="102"/>
    </row>
    <row r="153" spans="1:14" x14ac:dyDescent="0.35">
      <c r="A153" s="102"/>
      <c r="B153" s="86" t="s">
        <v>154</v>
      </c>
      <c r="C153" s="103"/>
      <c r="D153" s="102"/>
      <c r="E153" s="103"/>
      <c r="F153" s="102"/>
      <c r="G153" s="102"/>
      <c r="H153" s="102"/>
      <c r="I153" s="102"/>
      <c r="J153" s="102"/>
      <c r="K153" s="102"/>
      <c r="L153" s="102"/>
      <c r="M153" s="102"/>
      <c r="N153" s="102"/>
    </row>
    <row r="154" spans="1:14" x14ac:dyDescent="0.35">
      <c r="A154" s="102"/>
      <c r="B154" s="86" t="s">
        <v>147</v>
      </c>
      <c r="C154" s="103">
        <v>17</v>
      </c>
      <c r="D154" s="102"/>
      <c r="E154" s="103">
        <v>17</v>
      </c>
      <c r="F154" s="102"/>
      <c r="G154" s="102"/>
      <c r="H154" s="102"/>
      <c r="I154" s="102"/>
      <c r="J154" s="102"/>
      <c r="K154" s="102"/>
      <c r="L154" s="102"/>
      <c r="M154" s="102"/>
      <c r="N154" s="102"/>
    </row>
    <row r="155" spans="1:14" ht="24" x14ac:dyDescent="0.35">
      <c r="A155" s="102"/>
      <c r="B155" s="86" t="s">
        <v>148</v>
      </c>
      <c r="C155" s="103"/>
      <c r="D155" s="102"/>
      <c r="E155" s="103"/>
      <c r="F155" s="102"/>
      <c r="G155" s="102"/>
      <c r="H155" s="102"/>
      <c r="I155" s="102"/>
      <c r="J155" s="102"/>
      <c r="K155" s="102"/>
      <c r="L155" s="102"/>
      <c r="M155" s="102"/>
      <c r="N155" s="102"/>
    </row>
    <row r="156" spans="1:14" ht="24" x14ac:dyDescent="0.35">
      <c r="A156" s="102"/>
      <c r="B156" s="86" t="s">
        <v>149</v>
      </c>
      <c r="C156" s="103"/>
      <c r="D156" s="102"/>
      <c r="E156" s="103"/>
      <c r="F156" s="102"/>
      <c r="G156" s="102"/>
      <c r="H156" s="102"/>
      <c r="I156" s="102"/>
      <c r="J156" s="102"/>
      <c r="K156" s="102"/>
      <c r="L156" s="102"/>
      <c r="M156" s="102"/>
      <c r="N156" s="102"/>
    </row>
    <row r="157" spans="1:14" x14ac:dyDescent="0.35">
      <c r="A157" s="102"/>
      <c r="B157" s="86" t="s">
        <v>155</v>
      </c>
      <c r="C157" s="103"/>
      <c r="D157" s="102"/>
      <c r="E157" s="103"/>
      <c r="F157" s="102"/>
      <c r="G157" s="102"/>
      <c r="H157" s="102"/>
      <c r="I157" s="102"/>
      <c r="J157" s="102"/>
      <c r="K157" s="102"/>
      <c r="L157" s="102"/>
      <c r="M157" s="102"/>
      <c r="N157" s="102"/>
    </row>
    <row r="158" spans="1:14" ht="24" x14ac:dyDescent="0.35">
      <c r="A158" s="102">
        <v>3</v>
      </c>
      <c r="B158" s="90" t="s">
        <v>499</v>
      </c>
      <c r="C158" s="91">
        <v>34</v>
      </c>
      <c r="D158" s="92"/>
      <c r="E158" s="91">
        <v>34</v>
      </c>
      <c r="F158" s="102"/>
      <c r="G158" s="102"/>
      <c r="H158" s="102"/>
      <c r="I158" s="102"/>
      <c r="J158" s="102"/>
      <c r="K158" s="102"/>
      <c r="L158" s="102"/>
      <c r="M158" s="102"/>
      <c r="N158" s="102"/>
    </row>
    <row r="159" spans="1:14" x14ac:dyDescent="0.35">
      <c r="A159" s="210" t="s">
        <v>343</v>
      </c>
      <c r="B159" s="210"/>
      <c r="C159" s="211"/>
      <c r="D159" s="211"/>
      <c r="E159" s="211"/>
      <c r="F159" s="211"/>
      <c r="G159" s="212"/>
      <c r="H159" s="212"/>
      <c r="I159" s="212"/>
      <c r="J159" s="212"/>
      <c r="K159" s="212"/>
      <c r="L159" s="212"/>
      <c r="M159" s="212"/>
      <c r="N159" s="212"/>
    </row>
    <row r="160" spans="1:14" x14ac:dyDescent="0.35">
      <c r="A160" s="98"/>
      <c r="B160" s="98"/>
      <c r="C160" s="213" t="s">
        <v>138</v>
      </c>
      <c r="D160" s="214"/>
      <c r="E160" s="214"/>
      <c r="F160" s="213" t="s">
        <v>139</v>
      </c>
      <c r="G160" s="215"/>
      <c r="H160" s="215"/>
      <c r="I160" s="216" t="s">
        <v>140</v>
      </c>
      <c r="J160" s="215"/>
      <c r="K160" s="215"/>
      <c r="L160" s="216" t="s">
        <v>158</v>
      </c>
      <c r="M160" s="215"/>
      <c r="N160" s="215"/>
    </row>
    <row r="161" spans="1:14" ht="34.5" x14ac:dyDescent="0.35">
      <c r="A161" s="98"/>
      <c r="B161" s="98" t="s">
        <v>255</v>
      </c>
      <c r="C161" s="101" t="s">
        <v>6</v>
      </c>
      <c r="D161" s="101" t="s">
        <v>156</v>
      </c>
      <c r="E161" s="101" t="s">
        <v>157</v>
      </c>
      <c r="F161" s="101" t="s">
        <v>6</v>
      </c>
      <c r="G161" s="101" t="s">
        <v>156</v>
      </c>
      <c r="H161" s="101" t="s">
        <v>157</v>
      </c>
      <c r="I161" s="101" t="s">
        <v>6</v>
      </c>
      <c r="J161" s="101" t="s">
        <v>156</v>
      </c>
      <c r="K161" s="101" t="s">
        <v>157</v>
      </c>
      <c r="L161" s="101" t="s">
        <v>6</v>
      </c>
      <c r="M161" s="101" t="s">
        <v>156</v>
      </c>
      <c r="N161" s="101" t="s">
        <v>157</v>
      </c>
    </row>
    <row r="162" spans="1:14" x14ac:dyDescent="0.35">
      <c r="A162" s="102">
        <v>1</v>
      </c>
      <c r="B162" s="92" t="s">
        <v>150</v>
      </c>
      <c r="C162" s="103">
        <v>30</v>
      </c>
      <c r="D162" s="102"/>
      <c r="E162" s="103">
        <v>30</v>
      </c>
      <c r="F162" s="102"/>
      <c r="G162" s="102"/>
      <c r="H162" s="102"/>
      <c r="I162" s="102"/>
      <c r="J162" s="102"/>
      <c r="K162" s="102"/>
      <c r="L162" s="102"/>
      <c r="M162" s="102"/>
      <c r="N162" s="102"/>
    </row>
    <row r="163" spans="1:14" ht="35.5" x14ac:dyDescent="0.35">
      <c r="A163" s="102"/>
      <c r="B163" s="86" t="s">
        <v>141</v>
      </c>
      <c r="C163" s="103"/>
      <c r="D163" s="102"/>
      <c r="E163" s="103"/>
      <c r="F163" s="102"/>
      <c r="G163" s="102"/>
      <c r="H163" s="102"/>
      <c r="I163" s="102"/>
      <c r="J163" s="102"/>
      <c r="K163" s="102"/>
      <c r="L163" s="102"/>
      <c r="M163" s="102"/>
      <c r="N163" s="102"/>
    </row>
    <row r="164" spans="1:14" ht="24" x14ac:dyDescent="0.35">
      <c r="A164" s="102"/>
      <c r="B164" s="86" t="s">
        <v>151</v>
      </c>
      <c r="C164" s="103">
        <v>18</v>
      </c>
      <c r="D164" s="102"/>
      <c r="E164" s="103">
        <v>18</v>
      </c>
      <c r="F164" s="102"/>
      <c r="G164" s="102"/>
      <c r="H164" s="102"/>
      <c r="I164" s="102"/>
      <c r="J164" s="102"/>
      <c r="K164" s="102"/>
      <c r="L164" s="102"/>
      <c r="M164" s="102"/>
      <c r="N164" s="102"/>
    </row>
    <row r="165" spans="1:14" ht="24" x14ac:dyDescent="0.35">
      <c r="A165" s="102"/>
      <c r="B165" s="86" t="s">
        <v>142</v>
      </c>
      <c r="C165" s="103">
        <v>12</v>
      </c>
      <c r="D165" s="102"/>
      <c r="E165" s="103">
        <v>12</v>
      </c>
      <c r="F165" s="102"/>
      <c r="G165" s="102"/>
      <c r="H165" s="102"/>
      <c r="I165" s="102"/>
      <c r="J165" s="102"/>
      <c r="K165" s="102"/>
      <c r="L165" s="102"/>
      <c r="M165" s="102"/>
      <c r="N165" s="102"/>
    </row>
    <row r="166" spans="1:14" x14ac:dyDescent="0.35">
      <c r="A166" s="102"/>
      <c r="B166" s="86" t="s">
        <v>143</v>
      </c>
      <c r="C166" s="103"/>
      <c r="D166" s="102"/>
      <c r="E166" s="103"/>
      <c r="F166" s="102"/>
      <c r="G166" s="102"/>
      <c r="H166" s="102"/>
      <c r="I166" s="102"/>
      <c r="J166" s="102"/>
      <c r="K166" s="102"/>
      <c r="L166" s="102"/>
      <c r="M166" s="102"/>
      <c r="N166" s="102"/>
    </row>
    <row r="167" spans="1:14" x14ac:dyDescent="0.35">
      <c r="A167" s="102">
        <v>2</v>
      </c>
      <c r="B167" s="92" t="s">
        <v>152</v>
      </c>
      <c r="C167" s="103">
        <v>54</v>
      </c>
      <c r="D167" s="102"/>
      <c r="E167" s="103">
        <v>54</v>
      </c>
      <c r="F167" s="102"/>
      <c r="G167" s="102"/>
      <c r="H167" s="102"/>
      <c r="I167" s="102"/>
      <c r="J167" s="102"/>
      <c r="K167" s="102"/>
      <c r="L167" s="102"/>
      <c r="M167" s="102"/>
      <c r="N167" s="102"/>
    </row>
    <row r="168" spans="1:14" ht="35.5" x14ac:dyDescent="0.35">
      <c r="A168" s="102"/>
      <c r="B168" s="86" t="s">
        <v>144</v>
      </c>
      <c r="C168" s="103">
        <v>1</v>
      </c>
      <c r="D168" s="102"/>
      <c r="E168" s="103">
        <v>1</v>
      </c>
      <c r="F168" s="102"/>
      <c r="G168" s="102"/>
      <c r="H168" s="102"/>
      <c r="I168" s="102"/>
      <c r="J168" s="102"/>
      <c r="K168" s="102"/>
      <c r="L168" s="102"/>
      <c r="M168" s="102"/>
      <c r="N168" s="102"/>
    </row>
    <row r="169" spans="1:14" ht="24" x14ac:dyDescent="0.35">
      <c r="A169" s="102"/>
      <c r="B169" s="86" t="s">
        <v>153</v>
      </c>
      <c r="C169" s="103"/>
      <c r="D169" s="102"/>
      <c r="E169" s="103"/>
      <c r="F169" s="102"/>
      <c r="G169" s="102"/>
      <c r="H169" s="102"/>
      <c r="I169" s="102"/>
      <c r="J169" s="102"/>
      <c r="K169" s="102"/>
      <c r="L169" s="102"/>
      <c r="M169" s="102"/>
      <c r="N169" s="102"/>
    </row>
    <row r="170" spans="1:14" x14ac:dyDescent="0.35">
      <c r="A170" s="102"/>
      <c r="B170" s="86" t="s">
        <v>145</v>
      </c>
      <c r="C170" s="103"/>
      <c r="D170" s="102"/>
      <c r="E170" s="103"/>
      <c r="F170" s="102"/>
      <c r="G170" s="102"/>
      <c r="H170" s="102"/>
      <c r="I170" s="102"/>
      <c r="J170" s="102"/>
      <c r="K170" s="102"/>
      <c r="L170" s="102"/>
      <c r="M170" s="102"/>
      <c r="N170" s="102"/>
    </row>
    <row r="171" spans="1:14" ht="35.5" x14ac:dyDescent="0.35">
      <c r="A171" s="102"/>
      <c r="B171" s="86" t="s">
        <v>146</v>
      </c>
      <c r="C171" s="103">
        <v>2</v>
      </c>
      <c r="D171" s="102"/>
      <c r="E171" s="103">
        <v>2</v>
      </c>
      <c r="F171" s="102"/>
      <c r="G171" s="102"/>
      <c r="H171" s="102"/>
      <c r="I171" s="102"/>
      <c r="J171" s="102"/>
      <c r="K171" s="102"/>
      <c r="L171" s="102"/>
      <c r="M171" s="102"/>
      <c r="N171" s="102"/>
    </row>
    <row r="172" spans="1:14" x14ac:dyDescent="0.35">
      <c r="A172" s="102"/>
      <c r="B172" s="86" t="s">
        <v>154</v>
      </c>
      <c r="C172" s="103"/>
      <c r="D172" s="102"/>
      <c r="E172" s="103"/>
      <c r="F172" s="102"/>
      <c r="G172" s="102"/>
      <c r="H172" s="102"/>
      <c r="I172" s="102"/>
      <c r="J172" s="102"/>
      <c r="K172" s="102"/>
      <c r="L172" s="102"/>
      <c r="M172" s="102"/>
      <c r="N172" s="102"/>
    </row>
    <row r="173" spans="1:14" x14ac:dyDescent="0.35">
      <c r="A173" s="102"/>
      <c r="B173" s="86" t="s">
        <v>147</v>
      </c>
      <c r="C173" s="103">
        <v>51</v>
      </c>
      <c r="D173" s="102"/>
      <c r="E173" s="103">
        <v>51</v>
      </c>
      <c r="F173" s="102"/>
      <c r="G173" s="102"/>
      <c r="H173" s="102"/>
      <c r="I173" s="102"/>
      <c r="J173" s="102"/>
      <c r="K173" s="102"/>
      <c r="L173" s="102"/>
      <c r="M173" s="102"/>
      <c r="N173" s="102"/>
    </row>
    <row r="174" spans="1:14" ht="24" x14ac:dyDescent="0.35">
      <c r="A174" s="102"/>
      <c r="B174" s="86" t="s">
        <v>148</v>
      </c>
      <c r="C174" s="103"/>
      <c r="D174" s="102"/>
      <c r="E174" s="103"/>
      <c r="F174" s="102"/>
      <c r="G174" s="102"/>
      <c r="H174" s="102"/>
      <c r="I174" s="102"/>
      <c r="J174" s="102"/>
      <c r="K174" s="102"/>
      <c r="L174" s="102"/>
      <c r="M174" s="102"/>
      <c r="N174" s="102"/>
    </row>
    <row r="175" spans="1:14" ht="24" x14ac:dyDescent="0.35">
      <c r="A175" s="102"/>
      <c r="B175" s="86" t="s">
        <v>149</v>
      </c>
      <c r="C175" s="103"/>
      <c r="D175" s="102"/>
      <c r="E175" s="103"/>
      <c r="F175" s="102"/>
      <c r="G175" s="102"/>
      <c r="H175" s="102"/>
      <c r="I175" s="102"/>
      <c r="J175" s="102"/>
      <c r="K175" s="102"/>
      <c r="L175" s="102"/>
      <c r="M175" s="102"/>
      <c r="N175" s="102"/>
    </row>
    <row r="176" spans="1:14" x14ac:dyDescent="0.35">
      <c r="A176" s="102"/>
      <c r="B176" s="86" t="s">
        <v>155</v>
      </c>
      <c r="C176" s="103"/>
      <c r="D176" s="102"/>
      <c r="E176" s="103"/>
      <c r="F176" s="102"/>
      <c r="G176" s="102"/>
      <c r="H176" s="102"/>
      <c r="I176" s="102"/>
      <c r="J176" s="102"/>
      <c r="K176" s="102"/>
      <c r="L176" s="102"/>
      <c r="M176" s="102"/>
      <c r="N176" s="102"/>
    </row>
    <row r="177" spans="1:14" ht="24" x14ac:dyDescent="0.35">
      <c r="A177" s="102">
        <v>3</v>
      </c>
      <c r="B177" s="90" t="s">
        <v>499</v>
      </c>
      <c r="C177" s="91">
        <v>372</v>
      </c>
      <c r="D177" s="92"/>
      <c r="E177" s="91">
        <v>372</v>
      </c>
      <c r="F177" s="102"/>
      <c r="G177" s="102"/>
      <c r="H177" s="102"/>
      <c r="I177" s="102"/>
      <c r="J177" s="102"/>
      <c r="K177" s="102"/>
      <c r="L177" s="102"/>
      <c r="M177" s="102"/>
      <c r="N177" s="102"/>
    </row>
    <row r="178" spans="1:14" ht="8.5" customHeight="1" x14ac:dyDescent="0.35">
      <c r="A178" s="51"/>
      <c r="B178" s="51"/>
      <c r="C178" s="51"/>
      <c r="D178" s="51"/>
      <c r="E178" s="51"/>
      <c r="F178" s="51"/>
      <c r="G178" s="51"/>
      <c r="H178" s="51"/>
      <c r="I178" s="51"/>
      <c r="J178" s="51"/>
      <c r="K178" s="51"/>
      <c r="L178" s="51"/>
      <c r="M178" s="51"/>
      <c r="N178" s="51"/>
    </row>
    <row r="179" spans="1:14" x14ac:dyDescent="0.35">
      <c r="A179" s="210" t="s">
        <v>344</v>
      </c>
      <c r="B179" s="210"/>
      <c r="C179" s="211"/>
      <c r="D179" s="211"/>
      <c r="E179" s="211"/>
      <c r="F179" s="211"/>
      <c r="G179" s="212"/>
      <c r="H179" s="212"/>
      <c r="I179" s="212"/>
      <c r="J179" s="212"/>
      <c r="K179" s="212"/>
      <c r="L179" s="212"/>
      <c r="M179" s="212"/>
      <c r="N179" s="212"/>
    </row>
    <row r="180" spans="1:14" x14ac:dyDescent="0.35">
      <c r="A180" s="98"/>
      <c r="B180" s="98"/>
      <c r="C180" s="213" t="s">
        <v>138</v>
      </c>
      <c r="D180" s="214"/>
      <c r="E180" s="214"/>
      <c r="F180" s="213" t="s">
        <v>139</v>
      </c>
      <c r="G180" s="215"/>
      <c r="H180" s="215"/>
      <c r="I180" s="216" t="s">
        <v>140</v>
      </c>
      <c r="J180" s="215"/>
      <c r="K180" s="215"/>
      <c r="L180" s="216" t="s">
        <v>158</v>
      </c>
      <c r="M180" s="215"/>
      <c r="N180" s="215"/>
    </row>
    <row r="181" spans="1:14" ht="34.5" x14ac:dyDescent="0.35">
      <c r="A181" s="98"/>
      <c r="B181" s="98" t="s">
        <v>255</v>
      </c>
      <c r="C181" s="101" t="s">
        <v>6</v>
      </c>
      <c r="D181" s="101" t="s">
        <v>156</v>
      </c>
      <c r="E181" s="101" t="s">
        <v>157</v>
      </c>
      <c r="F181" s="101" t="s">
        <v>6</v>
      </c>
      <c r="G181" s="101" t="s">
        <v>156</v>
      </c>
      <c r="H181" s="101" t="s">
        <v>157</v>
      </c>
      <c r="I181" s="101" t="s">
        <v>6</v>
      </c>
      <c r="J181" s="101" t="s">
        <v>156</v>
      </c>
      <c r="K181" s="101" t="s">
        <v>157</v>
      </c>
      <c r="L181" s="101" t="s">
        <v>6</v>
      </c>
      <c r="M181" s="101" t="s">
        <v>156</v>
      </c>
      <c r="N181" s="101" t="s">
        <v>157</v>
      </c>
    </row>
    <row r="182" spans="1:14" x14ac:dyDescent="0.35">
      <c r="A182" s="102">
        <v>1</v>
      </c>
      <c r="B182" s="92" t="s">
        <v>150</v>
      </c>
      <c r="C182" s="103">
        <v>25</v>
      </c>
      <c r="D182" s="102"/>
      <c r="E182" s="103">
        <v>25</v>
      </c>
      <c r="F182" s="102"/>
      <c r="G182" s="102"/>
      <c r="H182" s="102"/>
      <c r="I182" s="102"/>
      <c r="J182" s="102"/>
      <c r="K182" s="102"/>
      <c r="L182" s="102"/>
      <c r="M182" s="102"/>
      <c r="N182" s="102"/>
    </row>
    <row r="183" spans="1:14" ht="35.5" x14ac:dyDescent="0.35">
      <c r="A183" s="102"/>
      <c r="B183" s="86" t="s">
        <v>141</v>
      </c>
      <c r="C183" s="103"/>
      <c r="D183" s="102"/>
      <c r="E183" s="103"/>
      <c r="F183" s="102"/>
      <c r="G183" s="102"/>
      <c r="H183" s="102"/>
      <c r="I183" s="102"/>
      <c r="J183" s="102"/>
      <c r="K183" s="102"/>
      <c r="L183" s="102"/>
      <c r="M183" s="102"/>
      <c r="N183" s="102"/>
    </row>
    <row r="184" spans="1:14" ht="24" x14ac:dyDescent="0.35">
      <c r="A184" s="102"/>
      <c r="B184" s="86" t="s">
        <v>151</v>
      </c>
      <c r="C184" s="103">
        <v>20</v>
      </c>
      <c r="D184" s="102"/>
      <c r="E184" s="103">
        <v>20</v>
      </c>
      <c r="F184" s="102"/>
      <c r="G184" s="102"/>
      <c r="H184" s="102"/>
      <c r="I184" s="102"/>
      <c r="J184" s="102"/>
      <c r="K184" s="102"/>
      <c r="L184" s="102"/>
      <c r="M184" s="102"/>
      <c r="N184" s="102"/>
    </row>
    <row r="185" spans="1:14" ht="24" x14ac:dyDescent="0.35">
      <c r="A185" s="102"/>
      <c r="B185" s="86" t="s">
        <v>142</v>
      </c>
      <c r="C185" s="103">
        <v>5</v>
      </c>
      <c r="D185" s="102"/>
      <c r="E185" s="103">
        <v>5</v>
      </c>
      <c r="F185" s="102"/>
      <c r="G185" s="102"/>
      <c r="H185" s="102"/>
      <c r="I185" s="102"/>
      <c r="J185" s="102"/>
      <c r="K185" s="102"/>
      <c r="L185" s="102"/>
      <c r="M185" s="102"/>
      <c r="N185" s="102"/>
    </row>
    <row r="186" spans="1:14" x14ac:dyDescent="0.35">
      <c r="A186" s="102"/>
      <c r="B186" s="86" t="s">
        <v>143</v>
      </c>
      <c r="C186" s="103"/>
      <c r="D186" s="102"/>
      <c r="E186" s="103"/>
      <c r="F186" s="102"/>
      <c r="G186" s="102"/>
      <c r="H186" s="102"/>
      <c r="I186" s="102"/>
      <c r="J186" s="102"/>
      <c r="K186" s="102"/>
      <c r="L186" s="102"/>
      <c r="M186" s="102"/>
      <c r="N186" s="102"/>
    </row>
    <row r="187" spans="1:14" x14ac:dyDescent="0.35">
      <c r="A187" s="102">
        <v>2</v>
      </c>
      <c r="B187" s="92" t="s">
        <v>152</v>
      </c>
      <c r="C187" s="103">
        <v>36</v>
      </c>
      <c r="D187" s="102"/>
      <c r="E187" s="103">
        <v>36</v>
      </c>
      <c r="F187" s="102"/>
      <c r="G187" s="102"/>
      <c r="H187" s="102"/>
      <c r="I187" s="102"/>
      <c r="J187" s="102"/>
      <c r="K187" s="102"/>
      <c r="L187" s="102"/>
      <c r="M187" s="102"/>
      <c r="N187" s="102"/>
    </row>
    <row r="188" spans="1:14" ht="35.5" x14ac:dyDescent="0.35">
      <c r="A188" s="102"/>
      <c r="B188" s="86" t="s">
        <v>144</v>
      </c>
      <c r="C188" s="103"/>
      <c r="D188" s="102"/>
      <c r="E188" s="103"/>
      <c r="F188" s="102"/>
      <c r="G188" s="102"/>
      <c r="H188" s="102"/>
      <c r="I188" s="102"/>
      <c r="J188" s="102"/>
      <c r="K188" s="102"/>
      <c r="L188" s="102"/>
      <c r="M188" s="102"/>
      <c r="N188" s="102"/>
    </row>
    <row r="189" spans="1:14" ht="24" x14ac:dyDescent="0.35">
      <c r="A189" s="102"/>
      <c r="B189" s="86" t="s">
        <v>153</v>
      </c>
      <c r="C189" s="103"/>
      <c r="D189" s="102"/>
      <c r="E189" s="103"/>
      <c r="F189" s="102"/>
      <c r="G189" s="102"/>
      <c r="H189" s="102"/>
      <c r="I189" s="102"/>
      <c r="J189" s="102"/>
      <c r="K189" s="102"/>
      <c r="L189" s="102"/>
      <c r="M189" s="102"/>
      <c r="N189" s="102"/>
    </row>
    <row r="190" spans="1:14" x14ac:dyDescent="0.35">
      <c r="A190" s="102"/>
      <c r="B190" s="86" t="s">
        <v>145</v>
      </c>
      <c r="C190" s="103"/>
      <c r="D190" s="102"/>
      <c r="E190" s="103"/>
      <c r="F190" s="102"/>
      <c r="G190" s="102"/>
      <c r="H190" s="102"/>
      <c r="I190" s="102"/>
      <c r="J190" s="102"/>
      <c r="K190" s="102"/>
      <c r="L190" s="102"/>
      <c r="M190" s="102"/>
      <c r="N190" s="102"/>
    </row>
    <row r="191" spans="1:14" ht="35.5" x14ac:dyDescent="0.35">
      <c r="A191" s="102"/>
      <c r="B191" s="86" t="s">
        <v>146</v>
      </c>
      <c r="C191" s="103">
        <v>1</v>
      </c>
      <c r="D191" s="102"/>
      <c r="E191" s="103">
        <v>1</v>
      </c>
      <c r="F191" s="102"/>
      <c r="G191" s="102"/>
      <c r="H191" s="102"/>
      <c r="I191" s="102"/>
      <c r="J191" s="102"/>
      <c r="K191" s="102"/>
      <c r="L191" s="102"/>
      <c r="M191" s="102"/>
      <c r="N191" s="102"/>
    </row>
    <row r="192" spans="1:14" x14ac:dyDescent="0.35">
      <c r="A192" s="102"/>
      <c r="B192" s="86" t="s">
        <v>154</v>
      </c>
      <c r="C192" s="103"/>
      <c r="D192" s="102"/>
      <c r="E192" s="103"/>
      <c r="F192" s="102"/>
      <c r="G192" s="102"/>
      <c r="H192" s="102"/>
      <c r="I192" s="102"/>
      <c r="J192" s="102"/>
      <c r="K192" s="102"/>
      <c r="L192" s="102"/>
      <c r="M192" s="102"/>
      <c r="N192" s="102"/>
    </row>
    <row r="193" spans="1:14" x14ac:dyDescent="0.35">
      <c r="A193" s="102"/>
      <c r="B193" s="86" t="s">
        <v>147</v>
      </c>
      <c r="C193" s="103">
        <v>35</v>
      </c>
      <c r="D193" s="102"/>
      <c r="E193" s="103">
        <v>35</v>
      </c>
      <c r="F193" s="102"/>
      <c r="G193" s="102"/>
      <c r="H193" s="102"/>
      <c r="I193" s="102"/>
      <c r="J193" s="102"/>
      <c r="K193" s="102"/>
      <c r="L193" s="102"/>
      <c r="M193" s="102"/>
      <c r="N193" s="102"/>
    </row>
    <row r="194" spans="1:14" ht="24" x14ac:dyDescent="0.35">
      <c r="A194" s="102"/>
      <c r="B194" s="86" t="s">
        <v>148</v>
      </c>
      <c r="C194" s="103"/>
      <c r="D194" s="102"/>
      <c r="E194" s="103"/>
      <c r="F194" s="102"/>
      <c r="G194" s="102"/>
      <c r="H194" s="102"/>
      <c r="I194" s="102"/>
      <c r="J194" s="102"/>
      <c r="K194" s="102"/>
      <c r="L194" s="102"/>
      <c r="M194" s="102"/>
      <c r="N194" s="102"/>
    </row>
    <row r="195" spans="1:14" ht="24" x14ac:dyDescent="0.35">
      <c r="A195" s="102"/>
      <c r="B195" s="86" t="s">
        <v>149</v>
      </c>
      <c r="C195" s="103"/>
      <c r="D195" s="102"/>
      <c r="E195" s="103"/>
      <c r="F195" s="102"/>
      <c r="G195" s="102"/>
      <c r="H195" s="102"/>
      <c r="I195" s="102"/>
      <c r="J195" s="102"/>
      <c r="K195" s="102"/>
      <c r="L195" s="102"/>
      <c r="M195" s="102"/>
      <c r="N195" s="102"/>
    </row>
    <row r="196" spans="1:14" x14ac:dyDescent="0.35">
      <c r="A196" s="102"/>
      <c r="B196" s="86" t="s">
        <v>155</v>
      </c>
      <c r="C196" s="103"/>
      <c r="D196" s="102"/>
      <c r="E196" s="103"/>
      <c r="F196" s="102"/>
      <c r="G196" s="102"/>
      <c r="H196" s="102"/>
      <c r="I196" s="102"/>
      <c r="J196" s="102"/>
      <c r="K196" s="102"/>
      <c r="L196" s="102"/>
      <c r="M196" s="102"/>
      <c r="N196" s="102"/>
    </row>
    <row r="197" spans="1:14" ht="24" x14ac:dyDescent="0.35">
      <c r="A197" s="102">
        <v>3</v>
      </c>
      <c r="B197" s="90" t="s">
        <v>499</v>
      </c>
      <c r="C197" s="91">
        <v>138</v>
      </c>
      <c r="D197" s="92"/>
      <c r="E197" s="91">
        <v>138</v>
      </c>
      <c r="F197" s="92"/>
      <c r="G197" s="102"/>
      <c r="H197" s="102"/>
      <c r="I197" s="102"/>
      <c r="J197" s="102"/>
      <c r="K197" s="102"/>
      <c r="L197" s="102"/>
      <c r="M197" s="102"/>
      <c r="N197" s="102"/>
    </row>
    <row r="198" spans="1:14" x14ac:dyDescent="0.35">
      <c r="A198" s="51"/>
      <c r="B198" s="51"/>
      <c r="C198" s="51"/>
      <c r="D198" s="51"/>
      <c r="E198" s="51"/>
      <c r="F198" s="51"/>
      <c r="G198" s="51"/>
      <c r="H198" s="51"/>
      <c r="I198" s="51"/>
      <c r="J198" s="51"/>
      <c r="K198" s="51"/>
      <c r="L198" s="51"/>
      <c r="M198" s="51"/>
      <c r="N198" s="51"/>
    </row>
    <row r="199" spans="1:14" x14ac:dyDescent="0.35">
      <c r="A199" s="51"/>
      <c r="B199" s="51"/>
      <c r="C199" s="51"/>
      <c r="D199" s="51"/>
      <c r="E199" s="51"/>
      <c r="F199" s="51"/>
      <c r="G199" s="51"/>
      <c r="H199" s="51"/>
      <c r="I199" s="51"/>
      <c r="J199" s="51"/>
      <c r="K199" s="51"/>
      <c r="L199" s="51"/>
      <c r="M199" s="51"/>
      <c r="N199" s="51"/>
    </row>
    <row r="200" spans="1:14" x14ac:dyDescent="0.35">
      <c r="A200" s="51"/>
      <c r="B200" s="51"/>
      <c r="C200" s="51"/>
      <c r="D200" s="51"/>
      <c r="E200" s="51"/>
      <c r="F200" s="51"/>
      <c r="G200" s="51"/>
      <c r="H200" s="51"/>
      <c r="I200" s="51"/>
      <c r="J200" s="51"/>
      <c r="K200" s="51"/>
      <c r="L200" s="51"/>
      <c r="M200" s="51"/>
      <c r="N200" s="51"/>
    </row>
    <row r="201" spans="1:14" x14ac:dyDescent="0.35">
      <c r="A201" s="51"/>
      <c r="B201" s="51"/>
      <c r="C201" s="51"/>
      <c r="D201" s="51"/>
      <c r="E201" s="51"/>
      <c r="F201" s="51"/>
      <c r="G201" s="51"/>
      <c r="H201" s="51"/>
      <c r="I201" s="51"/>
      <c r="J201" s="51"/>
      <c r="K201" s="51"/>
      <c r="L201" s="51"/>
      <c r="M201" s="51"/>
      <c r="N201" s="51"/>
    </row>
    <row r="202" spans="1:14" x14ac:dyDescent="0.35">
      <c r="A202" s="51"/>
      <c r="B202" s="51"/>
      <c r="C202" s="51"/>
      <c r="D202" s="51"/>
      <c r="E202" s="51"/>
      <c r="F202" s="51"/>
      <c r="G202" s="51"/>
      <c r="H202" s="51"/>
      <c r="I202" s="51"/>
      <c r="J202" s="51"/>
      <c r="K202" s="51"/>
      <c r="L202" s="51"/>
      <c r="M202" s="51"/>
      <c r="N202" s="51"/>
    </row>
    <row r="203" spans="1:14" x14ac:dyDescent="0.35">
      <c r="A203" s="51"/>
      <c r="B203" s="51"/>
      <c r="C203" s="51"/>
      <c r="D203" s="51"/>
      <c r="E203" s="51"/>
      <c r="F203" s="51"/>
      <c r="G203" s="51"/>
      <c r="H203" s="51"/>
      <c r="I203" s="51"/>
      <c r="J203" s="51"/>
      <c r="K203" s="51"/>
      <c r="L203" s="51"/>
      <c r="M203" s="51"/>
      <c r="N203" s="51"/>
    </row>
    <row r="204" spans="1:14" x14ac:dyDescent="0.35">
      <c r="A204" s="51"/>
      <c r="B204" s="51"/>
      <c r="C204" s="51"/>
      <c r="D204" s="51"/>
      <c r="E204" s="51"/>
      <c r="F204" s="51"/>
      <c r="G204" s="51"/>
      <c r="H204" s="51"/>
      <c r="I204" s="51"/>
      <c r="J204" s="51"/>
      <c r="K204" s="51"/>
      <c r="L204" s="51"/>
      <c r="M204" s="51"/>
      <c r="N204" s="51"/>
    </row>
    <row r="205" spans="1:14" x14ac:dyDescent="0.35">
      <c r="A205" s="51"/>
      <c r="B205" s="51"/>
      <c r="C205" s="51"/>
      <c r="D205" s="51"/>
      <c r="E205" s="51"/>
      <c r="F205" s="51"/>
      <c r="G205" s="51"/>
      <c r="H205" s="51"/>
      <c r="I205" s="51"/>
      <c r="J205" s="51"/>
      <c r="K205" s="51"/>
      <c r="L205" s="51"/>
      <c r="M205" s="51"/>
      <c r="N205" s="51"/>
    </row>
    <row r="206" spans="1:14" x14ac:dyDescent="0.35">
      <c r="A206" s="51"/>
      <c r="B206" s="51"/>
      <c r="C206" s="51"/>
      <c r="D206" s="51"/>
      <c r="E206" s="51"/>
      <c r="F206" s="51"/>
      <c r="G206" s="51"/>
      <c r="H206" s="51"/>
      <c r="I206" s="51"/>
      <c r="J206" s="51"/>
      <c r="K206" s="51"/>
      <c r="L206" s="51"/>
      <c r="M206" s="51"/>
      <c r="N206" s="51"/>
    </row>
    <row r="207" spans="1:14" x14ac:dyDescent="0.35">
      <c r="A207" s="51"/>
      <c r="B207" s="51"/>
      <c r="C207" s="51"/>
      <c r="D207" s="51"/>
      <c r="E207" s="51"/>
      <c r="F207" s="51"/>
      <c r="G207" s="51"/>
      <c r="H207" s="51"/>
      <c r="I207" s="51"/>
      <c r="J207" s="51"/>
      <c r="K207" s="51"/>
      <c r="L207" s="51"/>
      <c r="M207" s="51"/>
      <c r="N207" s="51"/>
    </row>
    <row r="208" spans="1:14" x14ac:dyDescent="0.35">
      <c r="A208" s="51"/>
      <c r="B208" s="51"/>
      <c r="C208" s="51"/>
      <c r="D208" s="51"/>
      <c r="E208" s="51"/>
      <c r="F208" s="51"/>
      <c r="G208" s="51"/>
      <c r="H208" s="51"/>
      <c r="I208" s="51"/>
      <c r="J208" s="51"/>
      <c r="K208" s="51"/>
      <c r="L208" s="51"/>
      <c r="M208" s="51"/>
      <c r="N208" s="51"/>
    </row>
    <row r="209" spans="1:14" x14ac:dyDescent="0.35">
      <c r="A209" s="51"/>
      <c r="B209" s="51"/>
      <c r="C209" s="51"/>
      <c r="D209" s="51"/>
      <c r="E209" s="51"/>
      <c r="F209" s="51"/>
      <c r="G209" s="51"/>
      <c r="H209" s="51"/>
      <c r="I209" s="51"/>
      <c r="J209" s="51"/>
      <c r="K209" s="51"/>
      <c r="L209" s="51"/>
      <c r="M209" s="51"/>
      <c r="N209" s="51"/>
    </row>
    <row r="210" spans="1:14" x14ac:dyDescent="0.35">
      <c r="A210" s="51"/>
      <c r="B210" s="51"/>
      <c r="C210" s="51"/>
      <c r="D210" s="51"/>
      <c r="E210" s="51"/>
      <c r="F210" s="51"/>
      <c r="G210" s="51"/>
      <c r="H210" s="51"/>
      <c r="I210" s="51"/>
      <c r="J210" s="51"/>
      <c r="K210" s="51"/>
      <c r="L210" s="51"/>
      <c r="M210" s="51"/>
      <c r="N210" s="51"/>
    </row>
    <row r="211" spans="1:14" x14ac:dyDescent="0.35">
      <c r="A211" s="51"/>
      <c r="B211" s="51"/>
      <c r="C211" s="51"/>
      <c r="D211" s="51"/>
      <c r="E211" s="51"/>
      <c r="F211" s="51"/>
      <c r="G211" s="51"/>
      <c r="H211" s="51"/>
      <c r="I211" s="51"/>
      <c r="J211" s="51"/>
      <c r="K211" s="51"/>
      <c r="L211" s="51"/>
      <c r="M211" s="51"/>
      <c r="N211" s="51"/>
    </row>
    <row r="212" spans="1:14" x14ac:dyDescent="0.35">
      <c r="A212" s="51"/>
      <c r="B212" s="51"/>
      <c r="C212" s="51"/>
      <c r="D212" s="51"/>
      <c r="E212" s="51"/>
      <c r="F212" s="51"/>
      <c r="G212" s="51"/>
      <c r="H212" s="51"/>
      <c r="I212" s="51"/>
      <c r="J212" s="51"/>
      <c r="K212" s="51"/>
      <c r="L212" s="51"/>
      <c r="M212" s="51"/>
      <c r="N212" s="51"/>
    </row>
    <row r="213" spans="1:14" x14ac:dyDescent="0.35">
      <c r="A213" s="51"/>
      <c r="B213" s="51"/>
      <c r="C213" s="51"/>
      <c r="D213" s="51"/>
      <c r="E213" s="51"/>
      <c r="F213" s="51"/>
      <c r="G213" s="51"/>
      <c r="H213" s="51"/>
      <c r="I213" s="51"/>
      <c r="J213" s="51"/>
      <c r="K213" s="51"/>
      <c r="L213" s="51"/>
      <c r="M213" s="51"/>
      <c r="N213" s="51"/>
    </row>
    <row r="214" spans="1:14" x14ac:dyDescent="0.35">
      <c r="A214" s="51"/>
      <c r="B214" s="51"/>
      <c r="C214" s="51"/>
      <c r="D214" s="51"/>
      <c r="E214" s="51"/>
      <c r="F214" s="51"/>
      <c r="G214" s="51"/>
      <c r="H214" s="51"/>
      <c r="I214" s="51"/>
      <c r="J214" s="51"/>
      <c r="K214" s="51"/>
      <c r="L214" s="51"/>
      <c r="M214" s="51"/>
      <c r="N214" s="51"/>
    </row>
    <row r="215" spans="1:14" x14ac:dyDescent="0.35">
      <c r="A215" s="51"/>
      <c r="B215" s="51"/>
      <c r="C215" s="51"/>
      <c r="D215" s="51"/>
      <c r="E215" s="51"/>
      <c r="F215" s="51"/>
      <c r="G215" s="51"/>
      <c r="H215" s="51"/>
      <c r="I215" s="51"/>
      <c r="J215" s="51"/>
      <c r="K215" s="51"/>
      <c r="L215" s="51"/>
      <c r="M215" s="51"/>
      <c r="N215" s="51"/>
    </row>
    <row r="216" spans="1:14" x14ac:dyDescent="0.35">
      <c r="A216" s="51"/>
      <c r="B216" s="51"/>
      <c r="C216" s="51"/>
      <c r="D216" s="51"/>
      <c r="E216" s="51"/>
      <c r="F216" s="51"/>
      <c r="G216" s="51"/>
      <c r="H216" s="51"/>
      <c r="I216" s="51"/>
      <c r="J216" s="51"/>
      <c r="K216" s="51"/>
      <c r="L216" s="51"/>
      <c r="M216" s="51"/>
      <c r="N216" s="51"/>
    </row>
    <row r="217" spans="1:14" x14ac:dyDescent="0.35">
      <c r="A217" s="51"/>
      <c r="B217" s="51"/>
      <c r="C217" s="51"/>
      <c r="D217" s="51"/>
      <c r="E217" s="51"/>
      <c r="F217" s="51"/>
      <c r="G217" s="51"/>
      <c r="H217" s="51"/>
      <c r="I217" s="51"/>
      <c r="J217" s="51"/>
      <c r="K217" s="51"/>
      <c r="L217" s="51"/>
      <c r="M217" s="51"/>
      <c r="N217" s="51"/>
    </row>
    <row r="218" spans="1:14" x14ac:dyDescent="0.35">
      <c r="A218" s="51"/>
      <c r="B218" s="51"/>
      <c r="C218" s="51"/>
      <c r="D218" s="51"/>
      <c r="E218" s="51"/>
      <c r="F218" s="51"/>
      <c r="G218" s="51"/>
      <c r="H218" s="51"/>
      <c r="I218" s="51"/>
      <c r="J218" s="51"/>
      <c r="K218" s="51"/>
      <c r="L218" s="51"/>
      <c r="M218" s="51"/>
      <c r="N218" s="51"/>
    </row>
    <row r="219" spans="1:14" x14ac:dyDescent="0.35">
      <c r="A219" s="51"/>
      <c r="B219" s="51"/>
      <c r="C219" s="51"/>
      <c r="D219" s="51"/>
      <c r="E219" s="51"/>
      <c r="F219" s="51"/>
      <c r="G219" s="51"/>
      <c r="H219" s="51"/>
      <c r="I219" s="51"/>
      <c r="J219" s="51"/>
      <c r="K219" s="51"/>
      <c r="L219" s="51"/>
      <c r="M219" s="51"/>
      <c r="N219" s="51"/>
    </row>
    <row r="220" spans="1:14" x14ac:dyDescent="0.35">
      <c r="A220" s="51"/>
      <c r="B220" s="51"/>
      <c r="C220" s="51"/>
      <c r="D220" s="51"/>
      <c r="E220" s="51"/>
      <c r="F220" s="51"/>
      <c r="G220" s="51"/>
      <c r="H220" s="51"/>
      <c r="I220" s="51"/>
      <c r="J220" s="51"/>
      <c r="K220" s="51"/>
      <c r="L220" s="51"/>
      <c r="M220" s="51"/>
      <c r="N220" s="51"/>
    </row>
    <row r="221" spans="1:14" x14ac:dyDescent="0.35">
      <c r="A221" s="51"/>
      <c r="B221" s="51"/>
      <c r="C221" s="51"/>
      <c r="D221" s="51"/>
      <c r="E221" s="51"/>
      <c r="F221" s="51"/>
      <c r="G221" s="51"/>
      <c r="H221" s="51"/>
      <c r="I221" s="51"/>
      <c r="J221" s="51"/>
      <c r="K221" s="51"/>
      <c r="L221" s="51"/>
      <c r="M221" s="51"/>
      <c r="N221" s="51"/>
    </row>
    <row r="222" spans="1:14" x14ac:dyDescent="0.35">
      <c r="A222" s="51"/>
      <c r="B222" s="51"/>
      <c r="C222" s="51"/>
      <c r="D222" s="51"/>
      <c r="E222" s="51"/>
      <c r="F222" s="51"/>
      <c r="G222" s="51"/>
      <c r="H222" s="51"/>
      <c r="I222" s="51"/>
      <c r="J222" s="51"/>
      <c r="K222" s="51"/>
      <c r="L222" s="51"/>
      <c r="M222" s="51"/>
      <c r="N222" s="51"/>
    </row>
    <row r="223" spans="1:14" x14ac:dyDescent="0.35">
      <c r="A223" s="51"/>
      <c r="B223" s="51"/>
      <c r="C223" s="51"/>
      <c r="D223" s="51"/>
      <c r="E223" s="51"/>
      <c r="F223" s="51"/>
      <c r="G223" s="51"/>
      <c r="H223" s="51"/>
      <c r="I223" s="51"/>
      <c r="J223" s="51"/>
      <c r="K223" s="51"/>
      <c r="L223" s="51"/>
      <c r="M223" s="51"/>
      <c r="N223" s="51"/>
    </row>
    <row r="224" spans="1:14" x14ac:dyDescent="0.35">
      <c r="A224" s="51"/>
      <c r="B224" s="51"/>
      <c r="C224" s="51"/>
      <c r="D224" s="51"/>
      <c r="E224" s="51"/>
      <c r="F224" s="51"/>
      <c r="G224" s="51"/>
      <c r="H224" s="51"/>
      <c r="I224" s="51"/>
      <c r="J224" s="51"/>
      <c r="K224" s="51"/>
      <c r="L224" s="51"/>
      <c r="M224" s="51"/>
      <c r="N224" s="51"/>
    </row>
    <row r="225" spans="1:14" x14ac:dyDescent="0.35">
      <c r="A225" s="51"/>
      <c r="B225" s="51"/>
      <c r="C225" s="51"/>
      <c r="D225" s="51"/>
      <c r="E225" s="51"/>
      <c r="F225" s="51"/>
      <c r="G225" s="51"/>
      <c r="H225" s="51"/>
      <c r="I225" s="51"/>
      <c r="J225" s="51"/>
      <c r="K225" s="51"/>
      <c r="L225" s="51"/>
      <c r="M225" s="51"/>
      <c r="N225" s="51"/>
    </row>
    <row r="226" spans="1:14" x14ac:dyDescent="0.35">
      <c r="A226" s="51"/>
      <c r="B226" s="51"/>
      <c r="C226" s="51"/>
      <c r="D226" s="51"/>
      <c r="E226" s="51"/>
      <c r="F226" s="51"/>
      <c r="G226" s="51"/>
      <c r="H226" s="51"/>
      <c r="I226" s="51"/>
      <c r="J226" s="51"/>
      <c r="K226" s="51"/>
      <c r="L226" s="51"/>
      <c r="M226" s="51"/>
      <c r="N226" s="51"/>
    </row>
    <row r="227" spans="1:14" x14ac:dyDescent="0.35">
      <c r="A227" s="51"/>
      <c r="B227" s="51"/>
      <c r="C227" s="51"/>
      <c r="D227" s="51"/>
      <c r="E227" s="51"/>
      <c r="F227" s="51"/>
      <c r="G227" s="51"/>
      <c r="H227" s="51"/>
      <c r="I227" s="51"/>
      <c r="J227" s="51"/>
      <c r="K227" s="51"/>
      <c r="L227" s="51"/>
      <c r="M227" s="51"/>
      <c r="N227" s="51"/>
    </row>
    <row r="228" spans="1:14" x14ac:dyDescent="0.35">
      <c r="A228" s="51"/>
      <c r="B228" s="51"/>
      <c r="C228" s="51"/>
      <c r="D228" s="51"/>
      <c r="E228" s="51"/>
      <c r="F228" s="51"/>
      <c r="G228" s="51"/>
      <c r="H228" s="51"/>
      <c r="I228" s="51"/>
      <c r="J228" s="51"/>
      <c r="K228" s="51"/>
      <c r="L228" s="51"/>
      <c r="M228" s="51"/>
      <c r="N228" s="51"/>
    </row>
    <row r="229" spans="1:14" x14ac:dyDescent="0.35">
      <c r="A229" s="51"/>
      <c r="B229" s="51"/>
      <c r="C229" s="51"/>
      <c r="D229" s="51"/>
      <c r="E229" s="51"/>
      <c r="F229" s="51"/>
      <c r="G229" s="51"/>
      <c r="H229" s="51"/>
      <c r="I229" s="51"/>
      <c r="J229" s="51"/>
      <c r="K229" s="51"/>
      <c r="L229" s="51"/>
      <c r="M229" s="51"/>
      <c r="N229" s="51"/>
    </row>
    <row r="230" spans="1:14" x14ac:dyDescent="0.35">
      <c r="A230" s="51"/>
      <c r="B230" s="51"/>
      <c r="C230" s="51"/>
      <c r="D230" s="51"/>
      <c r="E230" s="51"/>
      <c r="F230" s="51"/>
      <c r="G230" s="51"/>
      <c r="H230" s="51"/>
      <c r="I230" s="51"/>
      <c r="J230" s="51"/>
      <c r="K230" s="51"/>
      <c r="L230" s="51"/>
      <c r="M230" s="51"/>
      <c r="N230" s="51"/>
    </row>
    <row r="231" spans="1:14" x14ac:dyDescent="0.35">
      <c r="A231" s="51"/>
      <c r="B231" s="51"/>
      <c r="C231" s="51"/>
      <c r="D231" s="51"/>
      <c r="E231" s="51"/>
      <c r="F231" s="51"/>
      <c r="G231" s="51"/>
      <c r="H231" s="51"/>
      <c r="I231" s="51"/>
      <c r="J231" s="51"/>
      <c r="K231" s="51"/>
      <c r="L231" s="51"/>
      <c r="M231" s="51"/>
      <c r="N231" s="51"/>
    </row>
    <row r="232" spans="1:14" x14ac:dyDescent="0.35">
      <c r="A232" s="51"/>
      <c r="B232" s="51"/>
      <c r="C232" s="51"/>
      <c r="D232" s="51"/>
      <c r="E232" s="51"/>
      <c r="F232" s="51"/>
      <c r="G232" s="51"/>
      <c r="H232" s="51"/>
      <c r="I232" s="51"/>
      <c r="J232" s="51"/>
      <c r="K232" s="51"/>
      <c r="L232" s="51"/>
      <c r="M232" s="51"/>
      <c r="N232" s="51"/>
    </row>
    <row r="233" spans="1:14" x14ac:dyDescent="0.35">
      <c r="A233" s="51"/>
      <c r="B233" s="51"/>
      <c r="C233" s="51"/>
      <c r="D233" s="51"/>
      <c r="E233" s="51"/>
      <c r="F233" s="51"/>
      <c r="G233" s="51"/>
      <c r="H233" s="51"/>
      <c r="I233" s="51"/>
      <c r="J233" s="51"/>
      <c r="K233" s="51"/>
      <c r="L233" s="51"/>
      <c r="M233" s="51"/>
      <c r="N233" s="51"/>
    </row>
    <row r="234" spans="1:14" x14ac:dyDescent="0.35">
      <c r="A234" s="51"/>
      <c r="B234" s="51"/>
      <c r="C234" s="51"/>
      <c r="D234" s="51"/>
      <c r="E234" s="51"/>
      <c r="F234" s="51"/>
      <c r="G234" s="51"/>
      <c r="H234" s="51"/>
      <c r="I234" s="51"/>
      <c r="J234" s="51"/>
      <c r="K234" s="51"/>
      <c r="L234" s="51"/>
      <c r="M234" s="51"/>
      <c r="N234" s="51"/>
    </row>
    <row r="235" spans="1:14" x14ac:dyDescent="0.35">
      <c r="A235" s="51"/>
      <c r="B235" s="51"/>
      <c r="C235" s="51"/>
      <c r="D235" s="51"/>
      <c r="E235" s="51"/>
      <c r="F235" s="51"/>
      <c r="G235" s="51"/>
      <c r="H235" s="51"/>
      <c r="I235" s="51"/>
      <c r="J235" s="51"/>
      <c r="K235" s="51"/>
      <c r="L235" s="51"/>
      <c r="M235" s="51"/>
      <c r="N235" s="51"/>
    </row>
    <row r="236" spans="1:14" x14ac:dyDescent="0.35">
      <c r="A236" s="51"/>
      <c r="B236" s="51"/>
      <c r="C236" s="51"/>
      <c r="D236" s="51"/>
      <c r="E236" s="51"/>
      <c r="F236" s="51"/>
      <c r="G236" s="51"/>
      <c r="H236" s="51"/>
      <c r="I236" s="51"/>
      <c r="J236" s="51"/>
      <c r="K236" s="51"/>
      <c r="L236" s="51"/>
      <c r="M236" s="51"/>
      <c r="N236" s="51"/>
    </row>
    <row r="237" spans="1:14" x14ac:dyDescent="0.35">
      <c r="A237" s="51"/>
      <c r="B237" s="51"/>
      <c r="C237" s="51"/>
      <c r="D237" s="51"/>
      <c r="E237" s="51"/>
      <c r="F237" s="51"/>
      <c r="G237" s="51"/>
      <c r="H237" s="51"/>
      <c r="I237" s="51"/>
      <c r="J237" s="51"/>
      <c r="K237" s="51"/>
      <c r="L237" s="51"/>
      <c r="M237" s="51"/>
      <c r="N237" s="51"/>
    </row>
    <row r="238" spans="1:14" x14ac:dyDescent="0.35">
      <c r="A238" s="51"/>
      <c r="B238" s="51"/>
      <c r="C238" s="51"/>
      <c r="D238" s="51"/>
      <c r="E238" s="51"/>
      <c r="F238" s="51"/>
      <c r="G238" s="51"/>
      <c r="H238" s="51"/>
      <c r="I238" s="51"/>
      <c r="J238" s="51"/>
      <c r="K238" s="51"/>
      <c r="L238" s="51"/>
      <c r="M238" s="51"/>
      <c r="N238" s="51"/>
    </row>
    <row r="239" spans="1:14" x14ac:dyDescent="0.35">
      <c r="A239" s="51"/>
      <c r="B239" s="51"/>
      <c r="C239" s="51"/>
      <c r="D239" s="51"/>
      <c r="E239" s="51"/>
      <c r="F239" s="51"/>
      <c r="G239" s="51"/>
      <c r="H239" s="51"/>
      <c r="I239" s="51"/>
      <c r="J239" s="51"/>
      <c r="K239" s="51"/>
      <c r="L239" s="51"/>
      <c r="M239" s="51"/>
      <c r="N239" s="51"/>
    </row>
    <row r="240" spans="1:14" x14ac:dyDescent="0.35">
      <c r="A240" s="51"/>
      <c r="B240" s="51"/>
      <c r="C240" s="51"/>
      <c r="D240" s="51"/>
      <c r="E240" s="51"/>
      <c r="F240" s="51"/>
      <c r="G240" s="51"/>
      <c r="H240" s="51"/>
      <c r="I240" s="51"/>
      <c r="J240" s="51"/>
      <c r="K240" s="51"/>
      <c r="L240" s="51"/>
      <c r="M240" s="51"/>
      <c r="N240" s="51"/>
    </row>
    <row r="241" spans="1:14" x14ac:dyDescent="0.35">
      <c r="A241" s="51"/>
      <c r="B241" s="51"/>
      <c r="C241" s="51"/>
      <c r="D241" s="51"/>
      <c r="E241" s="51"/>
      <c r="F241" s="51"/>
      <c r="G241" s="51"/>
      <c r="H241" s="51"/>
      <c r="I241" s="51"/>
      <c r="J241" s="51"/>
      <c r="K241" s="51"/>
      <c r="L241" s="51"/>
      <c r="M241" s="51"/>
      <c r="N241" s="51"/>
    </row>
    <row r="242" spans="1:14" x14ac:dyDescent="0.35">
      <c r="A242" s="51"/>
      <c r="B242" s="51"/>
      <c r="C242" s="51"/>
      <c r="D242" s="51"/>
      <c r="E242" s="51"/>
      <c r="F242" s="51"/>
      <c r="G242" s="51"/>
      <c r="H242" s="51"/>
      <c r="I242" s="51"/>
      <c r="J242" s="51"/>
      <c r="K242" s="51"/>
      <c r="L242" s="51"/>
      <c r="M242" s="51"/>
      <c r="N242" s="51"/>
    </row>
    <row r="243" spans="1:14" x14ac:dyDescent="0.35">
      <c r="A243" s="51"/>
      <c r="B243" s="51"/>
      <c r="C243" s="51"/>
      <c r="D243" s="51"/>
      <c r="E243" s="51"/>
      <c r="F243" s="51"/>
      <c r="G243" s="51"/>
      <c r="H243" s="51"/>
      <c r="I243" s="51"/>
      <c r="J243" s="51"/>
      <c r="K243" s="51"/>
      <c r="L243" s="51"/>
      <c r="M243" s="51"/>
      <c r="N243" s="51"/>
    </row>
    <row r="244" spans="1:14" x14ac:dyDescent="0.35">
      <c r="A244" s="51"/>
      <c r="B244" s="51"/>
      <c r="C244" s="51"/>
      <c r="D244" s="51"/>
      <c r="E244" s="51"/>
      <c r="F244" s="51"/>
      <c r="G244" s="51"/>
      <c r="H244" s="51"/>
      <c r="I244" s="51"/>
      <c r="J244" s="51"/>
      <c r="K244" s="51"/>
      <c r="L244" s="51"/>
      <c r="M244" s="51"/>
      <c r="N244" s="51"/>
    </row>
    <row r="245" spans="1:14" x14ac:dyDescent="0.35">
      <c r="A245" s="51"/>
      <c r="B245" s="51"/>
      <c r="C245" s="51"/>
      <c r="D245" s="51"/>
      <c r="E245" s="51"/>
      <c r="F245" s="51"/>
      <c r="G245" s="51"/>
      <c r="H245" s="51"/>
      <c r="I245" s="51"/>
      <c r="J245" s="51"/>
      <c r="K245" s="51"/>
      <c r="L245" s="51"/>
      <c r="M245" s="51"/>
      <c r="N245" s="51"/>
    </row>
    <row r="246" spans="1:14" x14ac:dyDescent="0.35">
      <c r="A246" s="51"/>
      <c r="B246" s="51"/>
      <c r="C246" s="51"/>
      <c r="D246" s="51"/>
      <c r="E246" s="51"/>
      <c r="F246" s="51"/>
      <c r="G246" s="51"/>
      <c r="H246" s="51"/>
      <c r="I246" s="51"/>
      <c r="J246" s="51"/>
      <c r="K246" s="51"/>
      <c r="L246" s="51"/>
      <c r="M246" s="51"/>
      <c r="N246" s="51"/>
    </row>
    <row r="247" spans="1:14" x14ac:dyDescent="0.35">
      <c r="A247" s="51"/>
      <c r="B247" s="51"/>
      <c r="C247" s="51"/>
      <c r="D247" s="51"/>
      <c r="E247" s="51"/>
      <c r="F247" s="51"/>
      <c r="G247" s="51"/>
      <c r="H247" s="51"/>
      <c r="I247" s="51"/>
      <c r="J247" s="51"/>
      <c r="K247" s="51"/>
      <c r="L247" s="51"/>
      <c r="M247" s="51"/>
      <c r="N247" s="51"/>
    </row>
    <row r="248" spans="1:14" x14ac:dyDescent="0.35">
      <c r="A248" s="51"/>
      <c r="B248" s="51"/>
      <c r="C248" s="51"/>
      <c r="D248" s="51"/>
      <c r="E248" s="51"/>
      <c r="F248" s="51"/>
      <c r="G248" s="51"/>
      <c r="H248" s="51"/>
      <c r="I248" s="51"/>
      <c r="J248" s="51"/>
      <c r="K248" s="51"/>
      <c r="L248" s="51"/>
      <c r="M248" s="51"/>
      <c r="N248" s="51"/>
    </row>
    <row r="249" spans="1:14" x14ac:dyDescent="0.35">
      <c r="A249" s="51"/>
      <c r="B249" s="51"/>
      <c r="C249" s="51"/>
      <c r="D249" s="51"/>
      <c r="E249" s="51"/>
      <c r="F249" s="51"/>
      <c r="G249" s="51"/>
      <c r="H249" s="51"/>
      <c r="I249" s="51"/>
      <c r="J249" s="51"/>
      <c r="K249" s="51"/>
      <c r="L249" s="51"/>
      <c r="M249" s="51"/>
      <c r="N249" s="51"/>
    </row>
    <row r="250" spans="1:14" x14ac:dyDescent="0.35">
      <c r="A250" s="51"/>
      <c r="B250" s="51"/>
      <c r="C250" s="51"/>
      <c r="D250" s="51"/>
      <c r="E250" s="51"/>
      <c r="F250" s="51"/>
      <c r="G250" s="51"/>
      <c r="H250" s="51"/>
      <c r="I250" s="51"/>
      <c r="J250" s="51"/>
      <c r="K250" s="51"/>
      <c r="L250" s="51"/>
      <c r="M250" s="51"/>
      <c r="N250" s="51"/>
    </row>
    <row r="251" spans="1:14" x14ac:dyDescent="0.35">
      <c r="A251" s="51"/>
      <c r="B251" s="51"/>
      <c r="C251" s="51"/>
      <c r="D251" s="51"/>
      <c r="E251" s="51"/>
      <c r="F251" s="51"/>
      <c r="G251" s="51"/>
      <c r="H251" s="51"/>
      <c r="I251" s="51"/>
      <c r="J251" s="51"/>
      <c r="K251" s="51"/>
      <c r="L251" s="51"/>
      <c r="M251" s="51"/>
      <c r="N251" s="51"/>
    </row>
    <row r="252" spans="1:14" x14ac:dyDescent="0.35">
      <c r="A252" s="51"/>
      <c r="B252" s="51"/>
      <c r="C252" s="51"/>
      <c r="D252" s="51"/>
      <c r="E252" s="51"/>
      <c r="F252" s="51"/>
      <c r="G252" s="51"/>
      <c r="H252" s="51"/>
      <c r="I252" s="51"/>
      <c r="J252" s="51"/>
      <c r="K252" s="51"/>
      <c r="L252" s="51"/>
      <c r="M252" s="51"/>
      <c r="N252" s="51"/>
    </row>
    <row r="253" spans="1:14" x14ac:dyDescent="0.35">
      <c r="A253" s="51"/>
      <c r="B253" s="51"/>
      <c r="C253" s="51"/>
      <c r="D253" s="51"/>
      <c r="E253" s="51"/>
      <c r="F253" s="51"/>
      <c r="G253" s="51"/>
      <c r="H253" s="51"/>
      <c r="I253" s="51"/>
      <c r="J253" s="51"/>
      <c r="K253" s="51"/>
      <c r="L253" s="51"/>
      <c r="M253" s="51"/>
      <c r="N253" s="51"/>
    </row>
    <row r="254" spans="1:14" x14ac:dyDescent="0.35">
      <c r="A254" s="51"/>
      <c r="B254" s="51"/>
      <c r="C254" s="51"/>
      <c r="D254" s="51"/>
      <c r="E254" s="51"/>
      <c r="F254" s="51"/>
      <c r="G254" s="51"/>
      <c r="H254" s="51"/>
      <c r="I254" s="51"/>
      <c r="J254" s="51"/>
      <c r="K254" s="51"/>
      <c r="L254" s="51"/>
      <c r="M254" s="51"/>
      <c r="N254" s="51"/>
    </row>
    <row r="255" spans="1:14" x14ac:dyDescent="0.35">
      <c r="A255" s="51"/>
      <c r="B255" s="51"/>
      <c r="C255" s="51"/>
      <c r="D255" s="51"/>
      <c r="E255" s="51"/>
      <c r="F255" s="51"/>
      <c r="G255" s="51"/>
      <c r="H255" s="51"/>
      <c r="I255" s="51"/>
      <c r="J255" s="51"/>
      <c r="K255" s="51"/>
      <c r="L255" s="51"/>
      <c r="M255" s="51"/>
      <c r="N255" s="51"/>
    </row>
    <row r="256" spans="1:14" x14ac:dyDescent="0.35">
      <c r="A256" s="51"/>
      <c r="B256" s="51"/>
      <c r="C256" s="51"/>
      <c r="D256" s="51"/>
      <c r="E256" s="51"/>
      <c r="F256" s="51"/>
      <c r="G256" s="51"/>
      <c r="H256" s="51"/>
      <c r="I256" s="51"/>
      <c r="J256" s="51"/>
      <c r="K256" s="51"/>
      <c r="L256" s="51"/>
      <c r="M256" s="51"/>
      <c r="N256" s="51"/>
    </row>
    <row r="257" spans="1:14" x14ac:dyDescent="0.35">
      <c r="A257" s="51"/>
      <c r="B257" s="51"/>
      <c r="C257" s="51"/>
      <c r="D257" s="51"/>
      <c r="E257" s="51"/>
      <c r="F257" s="51"/>
      <c r="G257" s="51"/>
      <c r="H257" s="51"/>
      <c r="I257" s="51"/>
      <c r="J257" s="51"/>
      <c r="K257" s="51"/>
      <c r="L257" s="51"/>
      <c r="M257" s="51"/>
      <c r="N257" s="51"/>
    </row>
    <row r="258" spans="1:14" x14ac:dyDescent="0.35">
      <c r="A258" s="51"/>
      <c r="B258" s="51"/>
      <c r="C258" s="51"/>
      <c r="D258" s="51"/>
      <c r="E258" s="51"/>
      <c r="F258" s="51"/>
      <c r="G258" s="51"/>
      <c r="H258" s="51"/>
      <c r="I258" s="51"/>
      <c r="J258" s="51"/>
      <c r="K258" s="51"/>
      <c r="L258" s="51"/>
      <c r="M258" s="51"/>
      <c r="N258" s="51"/>
    </row>
    <row r="259" spans="1:14" x14ac:dyDescent="0.35">
      <c r="A259" s="51"/>
      <c r="B259" s="51"/>
      <c r="C259" s="51"/>
      <c r="D259" s="51"/>
      <c r="E259" s="51"/>
      <c r="F259" s="51"/>
      <c r="G259" s="51"/>
      <c r="H259" s="51"/>
      <c r="I259" s="51"/>
      <c r="J259" s="51"/>
      <c r="K259" s="51"/>
      <c r="L259" s="51"/>
      <c r="M259" s="51"/>
      <c r="N259" s="51"/>
    </row>
    <row r="260" spans="1:14" x14ac:dyDescent="0.35">
      <c r="A260" s="51"/>
      <c r="B260" s="51"/>
      <c r="C260" s="51"/>
      <c r="D260" s="51"/>
      <c r="E260" s="51"/>
      <c r="F260" s="51"/>
      <c r="G260" s="51"/>
      <c r="H260" s="51"/>
      <c r="I260" s="51"/>
      <c r="J260" s="51"/>
      <c r="K260" s="51"/>
      <c r="L260" s="51"/>
      <c r="M260" s="51"/>
      <c r="N260" s="51"/>
    </row>
    <row r="261" spans="1:14" x14ac:dyDescent="0.35">
      <c r="A261" s="51"/>
      <c r="B261" s="51"/>
      <c r="C261" s="51"/>
      <c r="D261" s="51"/>
      <c r="E261" s="51"/>
      <c r="F261" s="51"/>
      <c r="G261" s="51"/>
      <c r="H261" s="51"/>
      <c r="I261" s="51"/>
      <c r="J261" s="51"/>
      <c r="K261" s="51"/>
      <c r="L261" s="51"/>
      <c r="M261" s="51"/>
      <c r="N261" s="51"/>
    </row>
    <row r="262" spans="1:14" x14ac:dyDescent="0.35">
      <c r="A262" s="51"/>
      <c r="B262" s="51"/>
      <c r="C262" s="51"/>
      <c r="D262" s="51"/>
      <c r="E262" s="51"/>
      <c r="F262" s="51"/>
      <c r="G262" s="51"/>
      <c r="H262" s="51"/>
      <c r="I262" s="51"/>
      <c r="J262" s="51"/>
      <c r="K262" s="51"/>
      <c r="L262" s="51"/>
      <c r="M262" s="51"/>
      <c r="N262" s="51"/>
    </row>
    <row r="263" spans="1:14" x14ac:dyDescent="0.35">
      <c r="A263" s="51"/>
      <c r="B263" s="51"/>
      <c r="C263" s="51"/>
      <c r="D263" s="51"/>
      <c r="E263" s="51"/>
      <c r="F263" s="51"/>
      <c r="G263" s="51"/>
      <c r="H263" s="51"/>
      <c r="I263" s="51"/>
      <c r="J263" s="51"/>
      <c r="K263" s="51"/>
      <c r="L263" s="51"/>
      <c r="M263" s="51"/>
      <c r="N263" s="51"/>
    </row>
    <row r="264" spans="1:14" x14ac:dyDescent="0.35">
      <c r="A264" s="51"/>
      <c r="B264" s="51"/>
      <c r="C264" s="51"/>
      <c r="D264" s="51"/>
      <c r="E264" s="51"/>
      <c r="F264" s="51"/>
      <c r="G264" s="51"/>
      <c r="H264" s="51"/>
      <c r="I264" s="51"/>
      <c r="J264" s="51"/>
      <c r="K264" s="51"/>
      <c r="L264" s="51"/>
      <c r="M264" s="51"/>
      <c r="N264" s="51"/>
    </row>
    <row r="265" spans="1:14" x14ac:dyDescent="0.35">
      <c r="A265" s="51"/>
      <c r="B265" s="51"/>
      <c r="C265" s="51"/>
      <c r="D265" s="51"/>
      <c r="E265" s="51"/>
      <c r="F265" s="51"/>
      <c r="G265" s="51"/>
      <c r="H265" s="51"/>
      <c r="I265" s="51"/>
      <c r="J265" s="51"/>
      <c r="K265" s="51"/>
      <c r="L265" s="51"/>
      <c r="M265" s="51"/>
      <c r="N265" s="51"/>
    </row>
    <row r="266" spans="1:14" x14ac:dyDescent="0.35">
      <c r="A266" s="51"/>
      <c r="B266" s="51"/>
      <c r="C266" s="51"/>
      <c r="D266" s="51"/>
      <c r="E266" s="51"/>
      <c r="F266" s="51"/>
      <c r="G266" s="51"/>
      <c r="H266" s="51"/>
      <c r="I266" s="51"/>
      <c r="J266" s="51"/>
      <c r="K266" s="51"/>
      <c r="L266" s="51"/>
      <c r="M266" s="51"/>
      <c r="N266" s="51"/>
    </row>
    <row r="267" spans="1:14" x14ac:dyDescent="0.35">
      <c r="A267" s="51"/>
      <c r="B267" s="51"/>
      <c r="C267" s="51"/>
      <c r="D267" s="51"/>
      <c r="E267" s="51"/>
      <c r="F267" s="51"/>
      <c r="G267" s="51"/>
      <c r="H267" s="51"/>
      <c r="I267" s="51"/>
      <c r="J267" s="51"/>
      <c r="K267" s="51"/>
      <c r="L267" s="51"/>
      <c r="M267" s="51"/>
      <c r="N267" s="51"/>
    </row>
    <row r="268" spans="1:14" x14ac:dyDescent="0.35">
      <c r="A268" s="51"/>
      <c r="B268" s="51"/>
      <c r="C268" s="51"/>
      <c r="D268" s="51"/>
      <c r="E268" s="51"/>
      <c r="F268" s="51"/>
      <c r="G268" s="51"/>
      <c r="H268" s="51"/>
      <c r="I268" s="51"/>
      <c r="J268" s="51"/>
      <c r="K268" s="51"/>
      <c r="L268" s="51"/>
      <c r="M268" s="51"/>
      <c r="N268" s="51"/>
    </row>
    <row r="269" spans="1:14" x14ac:dyDescent="0.35">
      <c r="A269" s="51"/>
      <c r="B269" s="51"/>
      <c r="C269" s="51"/>
      <c r="D269" s="51"/>
      <c r="E269" s="51"/>
      <c r="F269" s="51"/>
      <c r="G269" s="51"/>
      <c r="H269" s="51"/>
      <c r="I269" s="51"/>
      <c r="J269" s="51"/>
      <c r="K269" s="51"/>
      <c r="L269" s="51"/>
      <c r="M269" s="51"/>
      <c r="N269" s="51"/>
    </row>
    <row r="270" spans="1:14" x14ac:dyDescent="0.35">
      <c r="A270" s="51"/>
      <c r="B270" s="51"/>
      <c r="C270" s="51"/>
      <c r="D270" s="51"/>
      <c r="E270" s="51"/>
      <c r="F270" s="51"/>
      <c r="G270" s="51"/>
      <c r="H270" s="51"/>
      <c r="I270" s="51"/>
      <c r="J270" s="51"/>
      <c r="K270" s="51"/>
      <c r="L270" s="51"/>
      <c r="M270" s="51"/>
      <c r="N270" s="51"/>
    </row>
    <row r="271" spans="1:14" x14ac:dyDescent="0.35">
      <c r="A271" s="51"/>
      <c r="B271" s="51"/>
      <c r="C271" s="51"/>
      <c r="D271" s="51"/>
      <c r="E271" s="51"/>
      <c r="F271" s="51"/>
      <c r="G271" s="51"/>
      <c r="H271" s="51"/>
      <c r="I271" s="51"/>
      <c r="J271" s="51"/>
      <c r="K271" s="51"/>
      <c r="L271" s="51"/>
      <c r="M271" s="51"/>
      <c r="N271" s="51"/>
    </row>
    <row r="272" spans="1:14" x14ac:dyDescent="0.35">
      <c r="A272" s="51"/>
      <c r="B272" s="51"/>
      <c r="C272" s="51"/>
      <c r="D272" s="51"/>
      <c r="E272" s="51"/>
      <c r="F272" s="51"/>
      <c r="G272" s="51"/>
      <c r="H272" s="51"/>
      <c r="I272" s="51"/>
      <c r="J272" s="51"/>
      <c r="K272" s="51"/>
      <c r="L272" s="51"/>
      <c r="M272" s="51"/>
      <c r="N272" s="51"/>
    </row>
    <row r="273" spans="1:14" x14ac:dyDescent="0.35">
      <c r="A273" s="51"/>
      <c r="B273" s="51"/>
      <c r="C273" s="51"/>
      <c r="D273" s="51"/>
      <c r="E273" s="51"/>
      <c r="F273" s="51"/>
      <c r="G273" s="51"/>
      <c r="H273" s="51"/>
      <c r="I273" s="51"/>
      <c r="J273" s="51"/>
      <c r="K273" s="51"/>
      <c r="L273" s="51"/>
      <c r="M273" s="51"/>
      <c r="N273" s="51"/>
    </row>
    <row r="274" spans="1:14" x14ac:dyDescent="0.35">
      <c r="A274" s="51"/>
      <c r="B274" s="51"/>
      <c r="C274" s="51"/>
      <c r="D274" s="51"/>
      <c r="E274" s="51"/>
      <c r="F274" s="51"/>
      <c r="G274" s="51"/>
      <c r="H274" s="51"/>
      <c r="I274" s="51"/>
      <c r="J274" s="51"/>
      <c r="K274" s="51"/>
      <c r="L274" s="51"/>
      <c r="M274" s="51"/>
      <c r="N274" s="51"/>
    </row>
    <row r="275" spans="1:14" x14ac:dyDescent="0.35">
      <c r="A275" s="51"/>
      <c r="B275" s="51"/>
      <c r="C275" s="51"/>
      <c r="D275" s="51"/>
      <c r="E275" s="51"/>
      <c r="F275" s="51"/>
      <c r="G275" s="51"/>
      <c r="H275" s="51"/>
      <c r="I275" s="51"/>
      <c r="J275" s="51"/>
      <c r="K275" s="51"/>
      <c r="L275" s="51"/>
      <c r="M275" s="51"/>
      <c r="N275" s="51"/>
    </row>
    <row r="276" spans="1:14" x14ac:dyDescent="0.35">
      <c r="A276" s="51"/>
      <c r="B276" s="51"/>
      <c r="C276" s="51"/>
      <c r="D276" s="51"/>
      <c r="E276" s="51"/>
      <c r="F276" s="51"/>
      <c r="G276" s="51"/>
      <c r="H276" s="51"/>
      <c r="I276" s="51"/>
      <c r="J276" s="51"/>
      <c r="K276" s="51"/>
      <c r="L276" s="51"/>
      <c r="M276" s="51"/>
      <c r="N276" s="51"/>
    </row>
    <row r="277" spans="1:14" x14ac:dyDescent="0.35">
      <c r="A277" s="51"/>
      <c r="B277" s="51"/>
      <c r="C277" s="51"/>
      <c r="D277" s="51"/>
      <c r="E277" s="51"/>
      <c r="F277" s="51"/>
      <c r="G277" s="51"/>
      <c r="H277" s="51"/>
      <c r="I277" s="51"/>
      <c r="J277" s="51"/>
      <c r="K277" s="51"/>
      <c r="L277" s="51"/>
      <c r="M277" s="51"/>
      <c r="N277" s="51"/>
    </row>
    <row r="278" spans="1:14" x14ac:dyDescent="0.35">
      <c r="A278" s="51"/>
      <c r="B278" s="51"/>
      <c r="C278" s="51"/>
      <c r="D278" s="51"/>
      <c r="E278" s="51"/>
      <c r="F278" s="51"/>
      <c r="G278" s="51"/>
      <c r="H278" s="51"/>
      <c r="I278" s="51"/>
      <c r="J278" s="51"/>
      <c r="K278" s="51"/>
      <c r="L278" s="51"/>
      <c r="M278" s="51"/>
      <c r="N278" s="51"/>
    </row>
    <row r="279" spans="1:14" x14ac:dyDescent="0.35">
      <c r="A279" s="51"/>
      <c r="B279" s="51"/>
      <c r="C279" s="51"/>
      <c r="D279" s="51"/>
      <c r="E279" s="51"/>
      <c r="F279" s="51"/>
      <c r="G279" s="51"/>
      <c r="H279" s="51"/>
      <c r="I279" s="51"/>
      <c r="J279" s="51"/>
      <c r="K279" s="51"/>
      <c r="L279" s="51"/>
      <c r="M279" s="51"/>
      <c r="N279" s="51"/>
    </row>
    <row r="280" spans="1:14" x14ac:dyDescent="0.35">
      <c r="A280" s="51"/>
      <c r="B280" s="51"/>
      <c r="C280" s="51"/>
      <c r="D280" s="51"/>
      <c r="E280" s="51"/>
      <c r="F280" s="51"/>
      <c r="G280" s="51"/>
      <c r="H280" s="51"/>
      <c r="I280" s="51"/>
      <c r="J280" s="51"/>
      <c r="K280" s="51"/>
      <c r="L280" s="51"/>
      <c r="M280" s="51"/>
      <c r="N280" s="51"/>
    </row>
    <row r="281" spans="1:14" x14ac:dyDescent="0.35">
      <c r="A281" s="51"/>
      <c r="B281" s="51"/>
      <c r="C281" s="51"/>
      <c r="D281" s="51"/>
      <c r="E281" s="51"/>
      <c r="F281" s="51"/>
      <c r="G281" s="51"/>
      <c r="H281" s="51"/>
      <c r="I281" s="51"/>
      <c r="J281" s="51"/>
      <c r="K281" s="51"/>
      <c r="L281" s="51"/>
      <c r="M281" s="51"/>
      <c r="N281" s="51"/>
    </row>
    <row r="282" spans="1:14" x14ac:dyDescent="0.35">
      <c r="A282" s="51"/>
      <c r="B282" s="51"/>
      <c r="C282" s="51"/>
      <c r="D282" s="51"/>
      <c r="E282" s="51"/>
      <c r="F282" s="51"/>
      <c r="G282" s="51"/>
      <c r="H282" s="51"/>
      <c r="I282" s="51"/>
      <c r="J282" s="51"/>
      <c r="K282" s="51"/>
      <c r="L282" s="51"/>
      <c r="M282" s="51"/>
      <c r="N282" s="51"/>
    </row>
    <row r="283" spans="1:14" x14ac:dyDescent="0.35">
      <c r="A283" s="51"/>
      <c r="B283" s="51"/>
      <c r="C283" s="51"/>
      <c r="D283" s="51"/>
      <c r="E283" s="51"/>
      <c r="F283" s="51"/>
      <c r="G283" s="51"/>
      <c r="H283" s="51"/>
      <c r="I283" s="51"/>
      <c r="J283" s="51"/>
      <c r="K283" s="51"/>
      <c r="L283" s="51"/>
      <c r="M283" s="51"/>
      <c r="N283" s="51"/>
    </row>
    <row r="284" spans="1:14" x14ac:dyDescent="0.35">
      <c r="A284" s="51"/>
      <c r="B284" s="51"/>
      <c r="C284" s="51"/>
      <c r="D284" s="51"/>
      <c r="E284" s="51"/>
      <c r="F284" s="51"/>
      <c r="G284" s="51"/>
      <c r="H284" s="51"/>
      <c r="I284" s="51"/>
      <c r="J284" s="51"/>
      <c r="K284" s="51"/>
      <c r="L284" s="51"/>
      <c r="M284" s="51"/>
      <c r="N284" s="51"/>
    </row>
    <row r="285" spans="1:14" x14ac:dyDescent="0.35">
      <c r="A285" s="51"/>
      <c r="B285" s="51"/>
      <c r="C285" s="51"/>
      <c r="D285" s="51"/>
      <c r="E285" s="51"/>
      <c r="F285" s="51"/>
      <c r="G285" s="51"/>
      <c r="H285" s="51"/>
      <c r="I285" s="51"/>
      <c r="J285" s="51"/>
      <c r="K285" s="51"/>
      <c r="L285" s="51"/>
      <c r="M285" s="51"/>
      <c r="N285" s="51"/>
    </row>
    <row r="286" spans="1:14" x14ac:dyDescent="0.35">
      <c r="A286" s="51"/>
      <c r="B286" s="51"/>
      <c r="C286" s="51"/>
      <c r="D286" s="51"/>
      <c r="E286" s="51"/>
      <c r="F286" s="51"/>
      <c r="G286" s="51"/>
      <c r="H286" s="51"/>
      <c r="I286" s="51"/>
      <c r="J286" s="51"/>
      <c r="K286" s="51"/>
      <c r="L286" s="51"/>
      <c r="M286" s="51"/>
      <c r="N286" s="51"/>
    </row>
    <row r="287" spans="1:14" x14ac:dyDescent="0.35">
      <c r="A287" s="51"/>
      <c r="B287" s="51"/>
      <c r="C287" s="51"/>
      <c r="D287" s="51"/>
      <c r="E287" s="51"/>
      <c r="F287" s="51"/>
      <c r="G287" s="51"/>
      <c r="H287" s="51"/>
      <c r="I287" s="51"/>
      <c r="J287" s="51"/>
      <c r="K287" s="51"/>
      <c r="L287" s="51"/>
      <c r="M287" s="51"/>
      <c r="N287" s="51"/>
    </row>
    <row r="288" spans="1:14" x14ac:dyDescent="0.35">
      <c r="A288" s="51"/>
      <c r="B288" s="51"/>
      <c r="C288" s="51"/>
      <c r="D288" s="51"/>
      <c r="E288" s="51"/>
      <c r="F288" s="51"/>
      <c r="G288" s="51"/>
      <c r="H288" s="51"/>
      <c r="I288" s="51"/>
      <c r="J288" s="51"/>
      <c r="K288" s="51"/>
      <c r="L288" s="51"/>
      <c r="M288" s="51"/>
      <c r="N288" s="51"/>
    </row>
    <row r="289" spans="1:14" x14ac:dyDescent="0.35">
      <c r="A289" s="51"/>
      <c r="B289" s="51"/>
      <c r="C289" s="51"/>
      <c r="D289" s="51"/>
      <c r="E289" s="51"/>
      <c r="F289" s="51"/>
      <c r="G289" s="51"/>
      <c r="H289" s="51"/>
      <c r="I289" s="51"/>
      <c r="J289" s="51"/>
      <c r="K289" s="51"/>
      <c r="L289" s="51"/>
      <c r="M289" s="51"/>
      <c r="N289" s="51"/>
    </row>
    <row r="290" spans="1:14" x14ac:dyDescent="0.35">
      <c r="A290" s="51"/>
      <c r="B290" s="51"/>
      <c r="C290" s="51"/>
      <c r="D290" s="51"/>
      <c r="E290" s="51"/>
      <c r="F290" s="51"/>
      <c r="G290" s="51"/>
      <c r="H290" s="51"/>
      <c r="I290" s="51"/>
      <c r="J290" s="51"/>
      <c r="K290" s="51"/>
      <c r="L290" s="51"/>
      <c r="M290" s="51"/>
      <c r="N290" s="51"/>
    </row>
    <row r="291" spans="1:14" x14ac:dyDescent="0.35">
      <c r="A291" s="51"/>
      <c r="B291" s="51"/>
      <c r="C291" s="51"/>
      <c r="D291" s="51"/>
      <c r="E291" s="51"/>
      <c r="F291" s="51"/>
      <c r="G291" s="51"/>
      <c r="H291" s="51"/>
      <c r="I291" s="51"/>
      <c r="J291" s="51"/>
      <c r="K291" s="51"/>
      <c r="L291" s="51"/>
      <c r="M291" s="51"/>
      <c r="N291" s="51"/>
    </row>
    <row r="292" spans="1:14" x14ac:dyDescent="0.35">
      <c r="A292" s="51"/>
      <c r="B292" s="51"/>
      <c r="C292" s="51"/>
      <c r="D292" s="51"/>
      <c r="E292" s="51"/>
      <c r="F292" s="51"/>
      <c r="G292" s="51"/>
      <c r="H292" s="51"/>
      <c r="I292" s="51"/>
      <c r="J292" s="51"/>
      <c r="K292" s="51"/>
      <c r="L292" s="51"/>
      <c r="M292" s="51"/>
      <c r="N292" s="51"/>
    </row>
    <row r="293" spans="1:14" x14ac:dyDescent="0.35">
      <c r="A293" s="51"/>
      <c r="B293" s="51"/>
      <c r="C293" s="51"/>
      <c r="D293" s="51"/>
      <c r="E293" s="51"/>
      <c r="F293" s="51"/>
      <c r="G293" s="51"/>
      <c r="H293" s="51"/>
      <c r="I293" s="51"/>
      <c r="J293" s="51"/>
      <c r="K293" s="51"/>
      <c r="L293" s="51"/>
      <c r="M293" s="51"/>
      <c r="N293" s="51"/>
    </row>
    <row r="294" spans="1:14" x14ac:dyDescent="0.35">
      <c r="A294" s="51"/>
      <c r="B294" s="51"/>
      <c r="C294" s="51"/>
      <c r="D294" s="51"/>
      <c r="E294" s="51"/>
      <c r="F294" s="51"/>
      <c r="G294" s="51"/>
      <c r="H294" s="51"/>
      <c r="I294" s="51"/>
      <c r="J294" s="51"/>
      <c r="K294" s="51"/>
      <c r="L294" s="51"/>
      <c r="M294" s="51"/>
      <c r="N294" s="51"/>
    </row>
    <row r="295" spans="1:14" x14ac:dyDescent="0.35">
      <c r="A295" s="51"/>
      <c r="B295" s="51"/>
      <c r="C295" s="51"/>
      <c r="D295" s="51"/>
      <c r="E295" s="51"/>
      <c r="F295" s="51"/>
      <c r="G295" s="51"/>
      <c r="H295" s="51"/>
      <c r="I295" s="51"/>
      <c r="J295" s="51"/>
      <c r="K295" s="51"/>
      <c r="L295" s="51"/>
      <c r="M295" s="51"/>
      <c r="N295" s="51"/>
    </row>
    <row r="296" spans="1:14" x14ac:dyDescent="0.35">
      <c r="A296" s="51"/>
      <c r="B296" s="51"/>
      <c r="C296" s="51"/>
      <c r="D296" s="51"/>
      <c r="E296" s="51"/>
      <c r="F296" s="51"/>
      <c r="G296" s="51"/>
      <c r="H296" s="51"/>
      <c r="I296" s="51"/>
      <c r="J296" s="51"/>
      <c r="K296" s="51"/>
      <c r="L296" s="51"/>
      <c r="M296" s="51"/>
      <c r="N296" s="51"/>
    </row>
    <row r="297" spans="1:14" x14ac:dyDescent="0.35">
      <c r="A297" s="51"/>
      <c r="B297" s="51"/>
      <c r="C297" s="51"/>
      <c r="D297" s="51"/>
      <c r="E297" s="51"/>
      <c r="F297" s="51"/>
      <c r="G297" s="51"/>
      <c r="H297" s="51"/>
      <c r="I297" s="51"/>
      <c r="J297" s="51"/>
      <c r="K297" s="51"/>
      <c r="L297" s="51"/>
      <c r="M297" s="51"/>
      <c r="N297" s="51"/>
    </row>
    <row r="298" spans="1:14" x14ac:dyDescent="0.35">
      <c r="A298" s="51"/>
      <c r="B298" s="51"/>
      <c r="C298" s="51"/>
      <c r="D298" s="51"/>
      <c r="E298" s="51"/>
      <c r="F298" s="51"/>
      <c r="G298" s="51"/>
      <c r="H298" s="51"/>
      <c r="I298" s="51"/>
      <c r="J298" s="51"/>
      <c r="K298" s="51"/>
      <c r="L298" s="51"/>
      <c r="M298" s="51"/>
      <c r="N298" s="51"/>
    </row>
    <row r="299" spans="1:14" x14ac:dyDescent="0.35">
      <c r="A299" s="51"/>
      <c r="B299" s="51"/>
      <c r="C299" s="51"/>
      <c r="D299" s="51"/>
      <c r="E299" s="51"/>
      <c r="F299" s="51"/>
      <c r="G299" s="51"/>
      <c r="H299" s="51"/>
      <c r="I299" s="51"/>
      <c r="J299" s="51"/>
      <c r="K299" s="51"/>
      <c r="L299" s="51"/>
      <c r="M299" s="51"/>
      <c r="N299" s="51"/>
    </row>
    <row r="300" spans="1:14" x14ac:dyDescent="0.35">
      <c r="A300" s="51"/>
      <c r="B300" s="51"/>
      <c r="C300" s="51"/>
      <c r="D300" s="51"/>
      <c r="E300" s="51"/>
      <c r="F300" s="51"/>
      <c r="G300" s="51"/>
      <c r="H300" s="51"/>
      <c r="I300" s="51"/>
      <c r="J300" s="51"/>
      <c r="K300" s="51"/>
      <c r="L300" s="51"/>
      <c r="M300" s="51"/>
      <c r="N300" s="51"/>
    </row>
    <row r="301" spans="1:14" x14ac:dyDescent="0.35">
      <c r="A301" s="51"/>
      <c r="B301" s="51"/>
      <c r="C301" s="51"/>
      <c r="D301" s="51"/>
      <c r="E301" s="51"/>
      <c r="F301" s="51"/>
      <c r="G301" s="51"/>
      <c r="H301" s="51"/>
      <c r="I301" s="51"/>
      <c r="J301" s="51"/>
      <c r="K301" s="51"/>
      <c r="L301" s="51"/>
      <c r="M301" s="51"/>
      <c r="N301" s="51"/>
    </row>
    <row r="302" spans="1:14" x14ac:dyDescent="0.35">
      <c r="A302" s="51"/>
      <c r="B302" s="51"/>
      <c r="C302" s="51"/>
      <c r="D302" s="51"/>
      <c r="E302" s="51"/>
      <c r="F302" s="51"/>
      <c r="G302" s="51"/>
      <c r="H302" s="51"/>
      <c r="I302" s="51"/>
      <c r="J302" s="51"/>
      <c r="K302" s="51"/>
      <c r="L302" s="51"/>
      <c r="M302" s="51"/>
      <c r="N302" s="51"/>
    </row>
    <row r="303" spans="1:14" x14ac:dyDescent="0.35">
      <c r="A303" s="51"/>
      <c r="B303" s="51"/>
      <c r="C303" s="51"/>
      <c r="D303" s="51"/>
      <c r="E303" s="51"/>
      <c r="F303" s="51"/>
      <c r="G303" s="51"/>
      <c r="H303" s="51"/>
      <c r="I303" s="51"/>
      <c r="J303" s="51"/>
      <c r="K303" s="51"/>
      <c r="L303" s="51"/>
      <c r="M303" s="51"/>
      <c r="N303" s="51"/>
    </row>
    <row r="304" spans="1:14" x14ac:dyDescent="0.35">
      <c r="A304" s="51"/>
      <c r="B304" s="51"/>
      <c r="C304" s="51"/>
      <c r="D304" s="51"/>
      <c r="E304" s="51"/>
      <c r="F304" s="51"/>
      <c r="G304" s="51"/>
      <c r="H304" s="51"/>
      <c r="I304" s="51"/>
      <c r="J304" s="51"/>
      <c r="K304" s="51"/>
      <c r="L304" s="51"/>
      <c r="M304" s="51"/>
      <c r="N304" s="51"/>
    </row>
    <row r="305" spans="1:14" x14ac:dyDescent="0.35">
      <c r="A305" s="51"/>
      <c r="B305" s="51"/>
      <c r="C305" s="51"/>
      <c r="D305" s="51"/>
      <c r="E305" s="51"/>
      <c r="F305" s="51"/>
      <c r="G305" s="51"/>
      <c r="H305" s="51"/>
      <c r="I305" s="51"/>
      <c r="J305" s="51"/>
      <c r="K305" s="51"/>
      <c r="L305" s="51"/>
      <c r="M305" s="51"/>
      <c r="N305" s="51"/>
    </row>
    <row r="306" spans="1:14" x14ac:dyDescent="0.35">
      <c r="A306" s="51"/>
      <c r="B306" s="51"/>
      <c r="C306" s="51"/>
      <c r="D306" s="51"/>
      <c r="E306" s="51"/>
      <c r="F306" s="51"/>
      <c r="G306" s="51"/>
      <c r="H306" s="51"/>
      <c r="I306" s="51"/>
      <c r="J306" s="51"/>
      <c r="K306" s="51"/>
      <c r="L306" s="51"/>
      <c r="M306" s="51"/>
      <c r="N306" s="51"/>
    </row>
    <row r="307" spans="1:14" x14ac:dyDescent="0.35">
      <c r="A307" s="51"/>
      <c r="B307" s="51"/>
      <c r="C307" s="51"/>
      <c r="D307" s="51"/>
      <c r="E307" s="51"/>
      <c r="F307" s="51"/>
      <c r="G307" s="51"/>
      <c r="H307" s="51"/>
      <c r="I307" s="51"/>
      <c r="J307" s="51"/>
      <c r="K307" s="51"/>
      <c r="L307" s="51"/>
      <c r="M307" s="51"/>
      <c r="N307" s="51"/>
    </row>
    <row r="308" spans="1:14" x14ac:dyDescent="0.35">
      <c r="A308" s="51"/>
      <c r="B308" s="51"/>
      <c r="C308" s="51"/>
      <c r="D308" s="51"/>
      <c r="E308" s="51"/>
      <c r="F308" s="51"/>
      <c r="G308" s="51"/>
      <c r="H308" s="51"/>
      <c r="I308" s="51"/>
      <c r="J308" s="51"/>
      <c r="K308" s="51"/>
      <c r="L308" s="51"/>
      <c r="M308" s="51"/>
      <c r="N308" s="51"/>
    </row>
    <row r="309" spans="1:14" x14ac:dyDescent="0.35">
      <c r="A309" s="51"/>
      <c r="B309" s="51"/>
      <c r="C309" s="51"/>
      <c r="D309" s="51"/>
      <c r="E309" s="51"/>
      <c r="F309" s="51"/>
      <c r="G309" s="51"/>
      <c r="H309" s="51"/>
      <c r="I309" s="51"/>
      <c r="J309" s="51"/>
      <c r="K309" s="51"/>
      <c r="L309" s="51"/>
      <c r="M309" s="51"/>
      <c r="N309" s="51"/>
    </row>
    <row r="310" spans="1:14" x14ac:dyDescent="0.35">
      <c r="A310" s="51"/>
      <c r="B310" s="51"/>
      <c r="C310" s="51"/>
      <c r="D310" s="51"/>
      <c r="E310" s="51"/>
      <c r="F310" s="51"/>
      <c r="G310" s="51"/>
      <c r="H310" s="51"/>
      <c r="I310" s="51"/>
      <c r="J310" s="51"/>
      <c r="K310" s="51"/>
      <c r="L310" s="51"/>
      <c r="M310" s="51"/>
      <c r="N310" s="51"/>
    </row>
    <row r="311" spans="1:14" x14ac:dyDescent="0.35">
      <c r="A311" s="51"/>
      <c r="B311" s="51"/>
      <c r="C311" s="51"/>
      <c r="D311" s="51"/>
      <c r="E311" s="51"/>
      <c r="F311" s="51"/>
      <c r="G311" s="51"/>
      <c r="H311" s="51"/>
      <c r="I311" s="51"/>
      <c r="J311" s="51"/>
      <c r="K311" s="51"/>
      <c r="L311" s="51"/>
      <c r="M311" s="51"/>
      <c r="N311" s="51"/>
    </row>
    <row r="312" spans="1:14" x14ac:dyDescent="0.35">
      <c r="A312" s="51"/>
      <c r="B312" s="51"/>
      <c r="C312" s="51"/>
      <c r="D312" s="51"/>
      <c r="E312" s="51"/>
      <c r="F312" s="51"/>
      <c r="G312" s="51"/>
      <c r="H312" s="51"/>
      <c r="I312" s="51"/>
      <c r="J312" s="51"/>
      <c r="K312" s="51"/>
      <c r="L312" s="51"/>
      <c r="M312" s="51"/>
      <c r="N312" s="51"/>
    </row>
    <row r="313" spans="1:14" x14ac:dyDescent="0.35">
      <c r="A313" s="51"/>
      <c r="B313" s="51"/>
      <c r="C313" s="51"/>
      <c r="D313" s="51"/>
      <c r="E313" s="51"/>
      <c r="F313" s="51"/>
      <c r="G313" s="51"/>
      <c r="H313" s="51"/>
      <c r="I313" s="51"/>
      <c r="J313" s="51"/>
      <c r="K313" s="51"/>
      <c r="L313" s="51"/>
      <c r="M313" s="51"/>
      <c r="N313" s="51"/>
    </row>
    <row r="314" spans="1:14" x14ac:dyDescent="0.35">
      <c r="A314" s="51"/>
      <c r="B314" s="51"/>
      <c r="C314" s="51"/>
      <c r="D314" s="51"/>
      <c r="E314" s="51"/>
      <c r="F314" s="51"/>
      <c r="G314" s="51"/>
      <c r="H314" s="51"/>
      <c r="I314" s="51"/>
      <c r="J314" s="51"/>
      <c r="K314" s="51"/>
      <c r="L314" s="51"/>
      <c r="M314" s="51"/>
      <c r="N314" s="51"/>
    </row>
    <row r="315" spans="1:14" x14ac:dyDescent="0.35">
      <c r="A315" s="51"/>
      <c r="B315" s="51"/>
      <c r="C315" s="51"/>
      <c r="D315" s="51"/>
      <c r="E315" s="51"/>
      <c r="F315" s="51"/>
      <c r="G315" s="51"/>
      <c r="H315" s="51"/>
      <c r="I315" s="51"/>
      <c r="J315" s="51"/>
      <c r="K315" s="51"/>
      <c r="L315" s="51"/>
      <c r="M315" s="51"/>
      <c r="N315" s="51"/>
    </row>
    <row r="316" spans="1:14" x14ac:dyDescent="0.35">
      <c r="A316" s="51"/>
      <c r="B316" s="51"/>
      <c r="C316" s="51"/>
      <c r="D316" s="51"/>
      <c r="E316" s="51"/>
      <c r="F316" s="51"/>
      <c r="G316" s="51"/>
      <c r="H316" s="51"/>
      <c r="I316" s="51"/>
      <c r="J316" s="51"/>
      <c r="K316" s="51"/>
      <c r="L316" s="51"/>
      <c r="M316" s="51"/>
      <c r="N316" s="51"/>
    </row>
    <row r="317" spans="1:14" x14ac:dyDescent="0.35">
      <c r="A317" s="51"/>
      <c r="B317" s="51"/>
      <c r="C317" s="51"/>
      <c r="D317" s="51"/>
      <c r="E317" s="51"/>
      <c r="F317" s="51"/>
      <c r="G317" s="51"/>
      <c r="H317" s="51"/>
      <c r="I317" s="51"/>
      <c r="J317" s="51"/>
      <c r="K317" s="51"/>
      <c r="L317" s="51"/>
      <c r="M317" s="51"/>
      <c r="N317" s="51"/>
    </row>
    <row r="318" spans="1:14" x14ac:dyDescent="0.35">
      <c r="A318" s="51"/>
      <c r="B318" s="51"/>
      <c r="C318" s="51"/>
      <c r="D318" s="51"/>
      <c r="E318" s="51"/>
      <c r="F318" s="51"/>
      <c r="G318" s="51"/>
      <c r="H318" s="51"/>
      <c r="I318" s="51"/>
      <c r="J318" s="51"/>
      <c r="K318" s="51"/>
      <c r="L318" s="51"/>
      <c r="M318" s="51"/>
      <c r="N318" s="51"/>
    </row>
    <row r="319" spans="1:14" x14ac:dyDescent="0.35">
      <c r="A319" s="51"/>
      <c r="B319" s="51"/>
      <c r="C319" s="51"/>
      <c r="D319" s="51"/>
      <c r="E319" s="51"/>
      <c r="F319" s="51"/>
      <c r="G319" s="51"/>
      <c r="H319" s="51"/>
      <c r="I319" s="51"/>
      <c r="J319" s="51"/>
      <c r="K319" s="51"/>
      <c r="L319" s="51"/>
      <c r="M319" s="51"/>
      <c r="N319" s="51"/>
    </row>
    <row r="320" spans="1:14" x14ac:dyDescent="0.35">
      <c r="A320" s="51"/>
      <c r="B320" s="51"/>
      <c r="C320" s="51"/>
      <c r="D320" s="51"/>
      <c r="E320" s="51"/>
      <c r="F320" s="51"/>
      <c r="G320" s="51"/>
      <c r="H320" s="51"/>
      <c r="I320" s="51"/>
      <c r="J320" s="51"/>
      <c r="K320" s="51"/>
      <c r="L320" s="51"/>
      <c r="M320" s="51"/>
      <c r="N320" s="51"/>
    </row>
    <row r="321" spans="1:14" x14ac:dyDescent="0.35">
      <c r="A321" s="51"/>
      <c r="B321" s="51"/>
      <c r="C321" s="51"/>
      <c r="D321" s="51"/>
      <c r="E321" s="51"/>
      <c r="F321" s="51"/>
      <c r="G321" s="51"/>
      <c r="H321" s="51"/>
      <c r="I321" s="51"/>
      <c r="J321" s="51"/>
      <c r="K321" s="51"/>
      <c r="L321" s="51"/>
      <c r="M321" s="51"/>
      <c r="N321" s="51"/>
    </row>
    <row r="322" spans="1:14" x14ac:dyDescent="0.35">
      <c r="A322" s="51"/>
      <c r="B322" s="51"/>
      <c r="C322" s="51"/>
      <c r="D322" s="51"/>
      <c r="E322" s="51"/>
      <c r="F322" s="51"/>
      <c r="G322" s="51"/>
      <c r="H322" s="51"/>
      <c r="I322" s="51"/>
      <c r="J322" s="51"/>
      <c r="K322" s="51"/>
      <c r="L322" s="51"/>
      <c r="M322" s="51"/>
      <c r="N322" s="51"/>
    </row>
    <row r="323" spans="1:14" x14ac:dyDescent="0.35">
      <c r="A323" s="51"/>
      <c r="B323" s="51"/>
      <c r="C323" s="51"/>
      <c r="D323" s="51"/>
      <c r="E323" s="51"/>
      <c r="F323" s="51"/>
      <c r="G323" s="51"/>
      <c r="H323" s="51"/>
      <c r="I323" s="51"/>
      <c r="J323" s="51"/>
      <c r="K323" s="51"/>
      <c r="L323" s="51"/>
      <c r="M323" s="51"/>
      <c r="N323" s="51"/>
    </row>
  </sheetData>
  <mergeCells count="54">
    <mergeCell ref="A101:N101"/>
    <mergeCell ref="C102:E102"/>
    <mergeCell ref="F102:H102"/>
    <mergeCell ref="I102:K102"/>
    <mergeCell ref="L102:N102"/>
    <mergeCell ref="A81:N81"/>
    <mergeCell ref="C82:E82"/>
    <mergeCell ref="F82:H82"/>
    <mergeCell ref="I82:K82"/>
    <mergeCell ref="L82:N82"/>
    <mergeCell ref="A61:N61"/>
    <mergeCell ref="C62:E62"/>
    <mergeCell ref="F62:H62"/>
    <mergeCell ref="I62:K62"/>
    <mergeCell ref="L62:N62"/>
    <mergeCell ref="M1:N1"/>
    <mergeCell ref="I5:K5"/>
    <mergeCell ref="L5:N5"/>
    <mergeCell ref="A2:N2"/>
    <mergeCell ref="A3:N3"/>
    <mergeCell ref="A4:N4"/>
    <mergeCell ref="E1:F1"/>
    <mergeCell ref="C5:E5"/>
    <mergeCell ref="F5:H5"/>
    <mergeCell ref="A23:N23"/>
    <mergeCell ref="C24:E24"/>
    <mergeCell ref="F24:H24"/>
    <mergeCell ref="I24:K24"/>
    <mergeCell ref="L24:N24"/>
    <mergeCell ref="A42:N42"/>
    <mergeCell ref="C43:E43"/>
    <mergeCell ref="F43:H43"/>
    <mergeCell ref="I43:K43"/>
    <mergeCell ref="L43:N43"/>
    <mergeCell ref="A121:N121"/>
    <mergeCell ref="C122:E122"/>
    <mergeCell ref="F122:H122"/>
    <mergeCell ref="I122:K122"/>
    <mergeCell ref="L122:N122"/>
    <mergeCell ref="A140:N140"/>
    <mergeCell ref="C141:E141"/>
    <mergeCell ref="F141:H141"/>
    <mergeCell ref="I141:K141"/>
    <mergeCell ref="L141:N141"/>
    <mergeCell ref="A159:N159"/>
    <mergeCell ref="C160:E160"/>
    <mergeCell ref="F160:H160"/>
    <mergeCell ref="I160:K160"/>
    <mergeCell ref="L160:N160"/>
    <mergeCell ref="A179:N179"/>
    <mergeCell ref="C180:E180"/>
    <mergeCell ref="F180:H180"/>
    <mergeCell ref="I180:K180"/>
    <mergeCell ref="L180:N180"/>
  </mergeCells>
  <pageMargins left="0.31496062992125984" right="0.31496062992125984"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D8" sqref="D8:L14"/>
    </sheetView>
  </sheetViews>
  <sheetFormatPr defaultRowHeight="14.5" x14ac:dyDescent="0.35"/>
  <cols>
    <col min="1" max="1" width="3.54296875" customWidth="1"/>
    <col min="2" max="2" width="21.26953125" customWidth="1"/>
    <col min="3" max="3" width="21.453125" style="18" customWidth="1"/>
    <col min="4" max="4" width="8.26953125" customWidth="1"/>
    <col min="5" max="5" width="6.26953125" customWidth="1"/>
    <col min="6" max="6" width="9.26953125" customWidth="1"/>
    <col min="7" max="7" width="7.26953125" customWidth="1"/>
    <col min="8" max="8" width="9.54296875" customWidth="1"/>
    <col min="9" max="9" width="8.26953125" customWidth="1"/>
    <col min="10" max="10" width="9" customWidth="1"/>
  </cols>
  <sheetData>
    <row r="1" spans="1:14" x14ac:dyDescent="0.35">
      <c r="A1" s="8"/>
      <c r="B1" s="8"/>
      <c r="C1" s="17"/>
      <c r="D1" s="8"/>
      <c r="E1" s="8"/>
      <c r="F1" s="8"/>
      <c r="G1" s="8"/>
      <c r="H1" s="8"/>
      <c r="I1" s="185"/>
      <c r="J1" s="189"/>
      <c r="K1" s="189" t="s">
        <v>16</v>
      </c>
      <c r="L1" s="218"/>
    </row>
    <row r="2" spans="1:14" ht="18" customHeight="1" x14ac:dyDescent="0.35">
      <c r="A2" s="200" t="s">
        <v>159</v>
      </c>
      <c r="B2" s="200"/>
      <c r="C2" s="217"/>
      <c r="D2" s="217"/>
      <c r="E2" s="217"/>
      <c r="F2" s="217"/>
      <c r="G2" s="217"/>
      <c r="H2" s="217"/>
      <c r="I2" s="217"/>
      <c r="J2" s="217"/>
      <c r="K2" s="218"/>
      <c r="L2" s="218"/>
    </row>
    <row r="3" spans="1:14" x14ac:dyDescent="0.35">
      <c r="A3" s="226" t="s">
        <v>217</v>
      </c>
      <c r="B3" s="226"/>
      <c r="C3" s="227"/>
      <c r="D3" s="227"/>
      <c r="E3" s="227"/>
      <c r="F3" s="227"/>
      <c r="G3" s="227"/>
      <c r="H3" s="227"/>
      <c r="I3" s="227"/>
      <c r="J3" s="227"/>
      <c r="K3" s="227"/>
      <c r="L3" s="227"/>
      <c r="M3" s="227"/>
      <c r="N3" s="227"/>
    </row>
    <row r="4" spans="1:14" ht="15" x14ac:dyDescent="0.25">
      <c r="A4" s="220"/>
      <c r="B4" s="218"/>
      <c r="C4" s="218"/>
      <c r="D4" s="218"/>
      <c r="E4" s="218"/>
      <c r="F4" s="218"/>
      <c r="G4" s="218"/>
      <c r="H4" s="218"/>
      <c r="I4" s="218"/>
      <c r="J4" s="218"/>
      <c r="K4" s="218"/>
      <c r="L4" s="218"/>
    </row>
    <row r="5" spans="1:14" x14ac:dyDescent="0.35">
      <c r="A5" s="221" t="s">
        <v>17</v>
      </c>
      <c r="B5" s="221"/>
      <c r="C5" s="222"/>
      <c r="D5" s="222"/>
      <c r="E5" s="222"/>
      <c r="F5" s="222"/>
      <c r="G5" s="222"/>
      <c r="H5" s="222"/>
      <c r="I5" s="222"/>
      <c r="J5" s="222"/>
      <c r="K5" s="218"/>
      <c r="L5" s="218"/>
    </row>
    <row r="6" spans="1:14" x14ac:dyDescent="0.35">
      <c r="A6" s="7" t="s">
        <v>0</v>
      </c>
      <c r="B6" s="223" t="s">
        <v>18</v>
      </c>
      <c r="C6" s="224" t="s">
        <v>22</v>
      </c>
      <c r="D6" s="223" t="s">
        <v>21</v>
      </c>
      <c r="E6" s="228" t="s">
        <v>26</v>
      </c>
      <c r="F6" s="229"/>
      <c r="G6" s="229"/>
      <c r="H6" s="229"/>
      <c r="I6" s="229"/>
      <c r="J6" s="229"/>
      <c r="K6" s="229"/>
      <c r="L6" s="230"/>
    </row>
    <row r="7" spans="1:14" ht="56.5" x14ac:dyDescent="0.35">
      <c r="A7" s="7"/>
      <c r="B7" s="223"/>
      <c r="C7" s="224"/>
      <c r="D7" s="223"/>
      <c r="E7" s="7" t="s">
        <v>6</v>
      </c>
      <c r="F7" s="88" t="s">
        <v>44</v>
      </c>
      <c r="G7" s="136" t="s">
        <v>42</v>
      </c>
      <c r="H7" s="136" t="s">
        <v>45</v>
      </c>
      <c r="I7" s="137" t="s">
        <v>41</v>
      </c>
      <c r="J7" s="137" t="s">
        <v>45</v>
      </c>
      <c r="K7" s="138" t="s">
        <v>43</v>
      </c>
      <c r="L7" s="138" t="s">
        <v>45</v>
      </c>
    </row>
    <row r="8" spans="1:14" ht="14.65" customHeight="1" x14ac:dyDescent="0.35">
      <c r="A8" s="219">
        <v>1</v>
      </c>
      <c r="B8" s="178" t="s">
        <v>345</v>
      </c>
      <c r="C8" s="178" t="s">
        <v>218</v>
      </c>
      <c r="D8" s="317">
        <v>1</v>
      </c>
      <c r="E8" s="111">
        <v>45</v>
      </c>
      <c r="F8" s="111">
        <v>26</v>
      </c>
      <c r="G8" s="318">
        <v>0</v>
      </c>
      <c r="H8" s="318">
        <v>0</v>
      </c>
      <c r="I8" s="319">
        <v>0</v>
      </c>
      <c r="J8" s="319">
        <v>0</v>
      </c>
      <c r="K8" s="320">
        <v>45</v>
      </c>
      <c r="L8" s="320">
        <v>26</v>
      </c>
    </row>
    <row r="9" spans="1:14" ht="24.65" customHeight="1" x14ac:dyDescent="0.35">
      <c r="A9" s="219"/>
      <c r="B9" s="178"/>
      <c r="C9" s="178"/>
      <c r="D9" s="317">
        <v>2</v>
      </c>
      <c r="E9" s="111">
        <v>54</v>
      </c>
      <c r="F9" s="111">
        <v>28</v>
      </c>
      <c r="G9" s="318">
        <v>0</v>
      </c>
      <c r="H9" s="318">
        <v>0</v>
      </c>
      <c r="I9" s="319">
        <v>0</v>
      </c>
      <c r="J9" s="319">
        <v>0</v>
      </c>
      <c r="K9" s="320">
        <v>54</v>
      </c>
      <c r="L9" s="320">
        <v>28</v>
      </c>
    </row>
    <row r="10" spans="1:14" ht="66" customHeight="1" x14ac:dyDescent="0.35">
      <c r="A10" s="219"/>
      <c r="B10" s="178"/>
      <c r="C10" s="178"/>
      <c r="D10" s="317" t="s">
        <v>19</v>
      </c>
      <c r="E10" s="111">
        <v>99</v>
      </c>
      <c r="F10" s="111">
        <v>54</v>
      </c>
      <c r="G10" s="318"/>
      <c r="H10" s="318"/>
      <c r="I10" s="319"/>
      <c r="J10" s="319"/>
      <c r="K10" s="320">
        <v>99</v>
      </c>
      <c r="L10" s="320">
        <v>54</v>
      </c>
    </row>
    <row r="11" spans="1:14" ht="14.65" customHeight="1" x14ac:dyDescent="0.35">
      <c r="A11" s="219"/>
      <c r="B11" s="176" t="s">
        <v>160</v>
      </c>
      <c r="C11" s="225"/>
      <c r="D11" s="317">
        <v>1</v>
      </c>
      <c r="E11" s="111">
        <v>45</v>
      </c>
      <c r="F11" s="111">
        <v>26</v>
      </c>
      <c r="G11" s="318"/>
      <c r="H11" s="318"/>
      <c r="I11" s="319"/>
      <c r="J11" s="319"/>
      <c r="K11" s="320">
        <v>45</v>
      </c>
      <c r="L11" s="320">
        <v>26</v>
      </c>
    </row>
    <row r="12" spans="1:14" x14ac:dyDescent="0.35">
      <c r="A12" s="219"/>
      <c r="B12" s="316"/>
      <c r="C12" s="225"/>
      <c r="D12" s="317">
        <v>2</v>
      </c>
      <c r="E12" s="111">
        <v>54</v>
      </c>
      <c r="F12" s="111">
        <v>28</v>
      </c>
      <c r="G12" s="318"/>
      <c r="H12" s="318"/>
      <c r="I12" s="319"/>
      <c r="J12" s="319"/>
      <c r="K12" s="320">
        <v>54</v>
      </c>
      <c r="L12" s="320">
        <v>28</v>
      </c>
    </row>
    <row r="13" spans="1:14" x14ac:dyDescent="0.35">
      <c r="A13" s="219"/>
      <c r="B13" s="177"/>
      <c r="C13" s="225"/>
      <c r="D13" s="317" t="s">
        <v>19</v>
      </c>
      <c r="E13" s="111">
        <v>94</v>
      </c>
      <c r="F13" s="111">
        <v>54</v>
      </c>
      <c r="G13" s="318">
        <v>0</v>
      </c>
      <c r="H13" s="318">
        <v>0</v>
      </c>
      <c r="I13" s="319">
        <v>0</v>
      </c>
      <c r="J13" s="319">
        <v>0</v>
      </c>
      <c r="K13" s="320">
        <v>99</v>
      </c>
      <c r="L13" s="320">
        <v>54</v>
      </c>
    </row>
    <row r="14" spans="1:14" x14ac:dyDescent="0.35">
      <c r="D14" s="321"/>
      <c r="E14" s="321"/>
      <c r="F14" s="321"/>
      <c r="G14" s="321"/>
      <c r="H14" s="321"/>
      <c r="I14" s="321"/>
      <c r="J14" s="321"/>
      <c r="K14" s="321"/>
      <c r="L14" s="321"/>
    </row>
    <row r="15" spans="1:14" x14ac:dyDescent="0.35">
      <c r="A15" s="183"/>
      <c r="B15" s="183"/>
      <c r="C15" s="183"/>
      <c r="D15" s="183"/>
      <c r="E15" s="183"/>
      <c r="F15" s="183"/>
      <c r="G15" s="183"/>
      <c r="H15" s="183"/>
      <c r="I15" s="183"/>
      <c r="J15" s="183"/>
      <c r="K15" s="183"/>
      <c r="L15" s="183"/>
    </row>
  </sheetData>
  <mergeCells count="17">
    <mergeCell ref="B11:B13"/>
    <mergeCell ref="C11:C13"/>
    <mergeCell ref="E6:L6"/>
    <mergeCell ref="A15:L15"/>
    <mergeCell ref="A11:A13"/>
    <mergeCell ref="K1:L1"/>
    <mergeCell ref="A8:A10"/>
    <mergeCell ref="I1:J1"/>
    <mergeCell ref="A2:L2"/>
    <mergeCell ref="A4:L4"/>
    <mergeCell ref="A5:L5"/>
    <mergeCell ref="D6:D7"/>
    <mergeCell ref="C6:C7"/>
    <mergeCell ref="B6:B7"/>
    <mergeCell ref="C8:C10"/>
    <mergeCell ref="B8:B10"/>
    <mergeCell ref="A3:N3"/>
  </mergeCells>
  <pageMargins left="0.51181102362204722" right="0.5118110236220472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7" workbookViewId="0">
      <selection activeCell="J25" sqref="J25"/>
    </sheetView>
  </sheetViews>
  <sheetFormatPr defaultRowHeight="14.5" x14ac:dyDescent="0.35"/>
  <cols>
    <col min="1" max="1" width="4.453125" customWidth="1"/>
    <col min="2" max="2" width="23.26953125" customWidth="1"/>
    <col min="3" max="3" width="15.26953125" customWidth="1"/>
    <col min="4" max="4" width="15.7265625" customWidth="1"/>
    <col min="5" max="5" width="12.453125" customWidth="1"/>
    <col min="6" max="6" width="15.54296875" customWidth="1"/>
    <col min="7" max="7" width="7.7265625" customWidth="1"/>
    <col min="8" max="8" width="6.54296875" customWidth="1"/>
    <col min="9" max="9" width="6.7265625" customWidth="1"/>
    <col min="13" max="13" width="7.453125" customWidth="1"/>
    <col min="14" max="14" width="8.26953125" customWidth="1"/>
    <col min="15" max="15" width="7.54296875" customWidth="1"/>
  </cols>
  <sheetData>
    <row r="1" spans="1:15" x14ac:dyDescent="0.35">
      <c r="A1" s="8"/>
      <c r="B1" s="8"/>
      <c r="C1" s="8"/>
      <c r="D1" s="8"/>
      <c r="E1" s="8"/>
      <c r="F1" s="8" t="s">
        <v>23</v>
      </c>
      <c r="G1" s="185"/>
      <c r="H1" s="218"/>
      <c r="I1" s="218"/>
      <c r="M1" s="189"/>
      <c r="N1" s="189"/>
      <c r="O1" s="189"/>
    </row>
    <row r="2" spans="1:15" x14ac:dyDescent="0.35">
      <c r="A2" s="30"/>
      <c r="B2" s="221" t="s">
        <v>159</v>
      </c>
      <c r="C2" s="222"/>
      <c r="D2" s="222"/>
      <c r="E2" s="222"/>
      <c r="F2" s="222"/>
      <c r="G2" s="34"/>
      <c r="H2" s="34"/>
      <c r="I2" s="34"/>
    </row>
    <row r="3" spans="1:15" x14ac:dyDescent="0.35">
      <c r="A3" s="30"/>
      <c r="B3" s="226" t="s">
        <v>219</v>
      </c>
      <c r="C3" s="226"/>
      <c r="D3" s="227"/>
      <c r="E3" s="227"/>
      <c r="F3" s="227"/>
      <c r="G3" s="227"/>
      <c r="H3" s="227"/>
      <c r="I3" s="227"/>
      <c r="J3" s="227"/>
      <c r="K3" s="227"/>
      <c r="L3" s="227"/>
      <c r="M3" s="227"/>
      <c r="N3" s="227"/>
      <c r="O3" s="227"/>
    </row>
    <row r="4" spans="1:15" ht="37.5" customHeight="1" x14ac:dyDescent="0.35">
      <c r="A4" s="30"/>
      <c r="B4" s="221" t="s">
        <v>494</v>
      </c>
      <c r="C4" s="221"/>
      <c r="D4" s="221"/>
      <c r="E4" s="221"/>
      <c r="F4" s="221"/>
      <c r="G4" s="34"/>
      <c r="H4" s="34"/>
      <c r="I4" s="34"/>
    </row>
    <row r="5" spans="1:15" x14ac:dyDescent="0.35">
      <c r="A5" s="204" t="s">
        <v>0</v>
      </c>
      <c r="B5" s="241" t="s">
        <v>204</v>
      </c>
      <c r="C5" s="241" t="s">
        <v>5</v>
      </c>
      <c r="D5" s="242">
        <v>2018</v>
      </c>
      <c r="E5" s="242"/>
      <c r="F5" s="242"/>
    </row>
    <row r="6" spans="1:15" ht="26.25" customHeight="1" x14ac:dyDescent="0.35">
      <c r="A6" s="204"/>
      <c r="B6" s="204"/>
      <c r="C6" s="204"/>
      <c r="D6" s="23" t="s">
        <v>19</v>
      </c>
      <c r="E6" s="22" t="s">
        <v>24</v>
      </c>
      <c r="F6" s="22" t="s">
        <v>25</v>
      </c>
      <c r="G6" s="6"/>
      <c r="H6" s="6"/>
      <c r="I6" s="6"/>
      <c r="J6" s="6"/>
      <c r="K6" s="6"/>
      <c r="L6" s="6"/>
      <c r="M6" s="6"/>
      <c r="N6" s="6"/>
    </row>
    <row r="7" spans="1:15" x14ac:dyDescent="0.35">
      <c r="A7" s="204">
        <v>1</v>
      </c>
      <c r="B7" s="236" t="s">
        <v>220</v>
      </c>
      <c r="C7" s="4" t="s">
        <v>20</v>
      </c>
      <c r="D7" s="139">
        <v>40</v>
      </c>
      <c r="E7" s="139">
        <v>0</v>
      </c>
      <c r="F7" s="139">
        <v>40</v>
      </c>
    </row>
    <row r="8" spans="1:15" x14ac:dyDescent="0.35">
      <c r="A8" s="204"/>
      <c r="B8" s="236"/>
      <c r="C8" s="4" t="s">
        <v>3</v>
      </c>
      <c r="D8" s="139">
        <v>24</v>
      </c>
      <c r="E8" s="139">
        <v>0</v>
      </c>
      <c r="F8" s="139">
        <v>24</v>
      </c>
    </row>
    <row r="9" spans="1:15" x14ac:dyDescent="0.35">
      <c r="A9" s="204"/>
      <c r="B9" s="236"/>
      <c r="C9" s="4" t="s">
        <v>252</v>
      </c>
      <c r="D9" s="139">
        <v>26</v>
      </c>
      <c r="E9" s="139">
        <v>0</v>
      </c>
      <c r="F9" s="139">
        <v>26</v>
      </c>
    </row>
    <row r="10" spans="1:15" x14ac:dyDescent="0.35">
      <c r="A10" s="204"/>
      <c r="B10" s="236"/>
      <c r="C10" s="93" t="s">
        <v>19</v>
      </c>
      <c r="D10" s="87">
        <v>90</v>
      </c>
      <c r="E10" s="87">
        <v>0</v>
      </c>
      <c r="F10" s="87">
        <v>90</v>
      </c>
    </row>
    <row r="11" spans="1:15" x14ac:dyDescent="0.35">
      <c r="A11" s="236">
        <v>2</v>
      </c>
      <c r="B11" s="237" t="s">
        <v>188</v>
      </c>
      <c r="C11" s="4" t="s">
        <v>252</v>
      </c>
      <c r="D11" s="139">
        <v>37</v>
      </c>
      <c r="E11" s="139"/>
      <c r="F11" s="139">
        <v>37</v>
      </c>
    </row>
    <row r="12" spans="1:15" x14ac:dyDescent="0.35">
      <c r="A12" s="236"/>
      <c r="B12" s="237"/>
      <c r="C12" s="4" t="s">
        <v>19</v>
      </c>
      <c r="D12" s="87">
        <v>37</v>
      </c>
      <c r="E12" s="87"/>
      <c r="F12" s="87">
        <v>37</v>
      </c>
    </row>
    <row r="13" spans="1:15" x14ac:dyDescent="0.35">
      <c r="A13" s="236">
        <v>3</v>
      </c>
      <c r="B13" s="236" t="s">
        <v>221</v>
      </c>
      <c r="C13" s="4" t="s">
        <v>252</v>
      </c>
      <c r="D13" s="139">
        <v>31</v>
      </c>
      <c r="E13" s="139"/>
      <c r="F13" s="139">
        <v>31</v>
      </c>
    </row>
    <row r="14" spans="1:15" x14ac:dyDescent="0.35">
      <c r="A14" s="236"/>
      <c r="B14" s="236"/>
      <c r="C14" s="93" t="s">
        <v>19</v>
      </c>
      <c r="D14" s="87">
        <v>31</v>
      </c>
      <c r="E14" s="87"/>
      <c r="F14" s="87">
        <v>31</v>
      </c>
    </row>
    <row r="15" spans="1:15" ht="32.65" customHeight="1" x14ac:dyDescent="0.35">
      <c r="A15" s="238" t="s">
        <v>495</v>
      </c>
      <c r="B15" s="239"/>
      <c r="C15" s="239"/>
      <c r="D15" s="239"/>
      <c r="E15" s="239"/>
      <c r="F15" s="240"/>
    </row>
    <row r="16" spans="1:15" x14ac:dyDescent="0.35">
      <c r="A16" s="236">
        <v>1</v>
      </c>
      <c r="B16" s="237" t="s">
        <v>222</v>
      </c>
      <c r="C16" s="4" t="s">
        <v>20</v>
      </c>
      <c r="D16" s="139">
        <v>4</v>
      </c>
      <c r="E16" s="139">
        <v>0</v>
      </c>
      <c r="F16" s="139">
        <v>4</v>
      </c>
    </row>
    <row r="17" spans="1:6" x14ac:dyDescent="0.35">
      <c r="A17" s="236"/>
      <c r="B17" s="237"/>
      <c r="C17" s="4" t="s">
        <v>3</v>
      </c>
      <c r="D17" s="139">
        <v>40</v>
      </c>
      <c r="E17" s="139">
        <v>0</v>
      </c>
      <c r="F17" s="139">
        <v>40</v>
      </c>
    </row>
    <row r="18" spans="1:6" x14ac:dyDescent="0.35">
      <c r="A18" s="236"/>
      <c r="B18" s="237"/>
      <c r="C18" s="4" t="s">
        <v>19</v>
      </c>
      <c r="D18" s="87">
        <v>44</v>
      </c>
      <c r="E18" s="139">
        <v>0</v>
      </c>
      <c r="F18" s="87">
        <v>44</v>
      </c>
    </row>
    <row r="19" spans="1:6" ht="26.65" customHeight="1" x14ac:dyDescent="0.35">
      <c r="A19" s="238" t="s">
        <v>496</v>
      </c>
      <c r="B19" s="239"/>
      <c r="C19" s="239"/>
      <c r="D19" s="239"/>
      <c r="E19" s="239"/>
      <c r="F19" s="240"/>
    </row>
    <row r="20" spans="1:6" x14ac:dyDescent="0.35">
      <c r="A20" s="234">
        <v>1</v>
      </c>
      <c r="B20" s="234" t="s">
        <v>223</v>
      </c>
      <c r="C20" s="140" t="s">
        <v>252</v>
      </c>
      <c r="D20" s="139">
        <v>26</v>
      </c>
      <c r="E20" s="139"/>
      <c r="F20" s="139">
        <v>26</v>
      </c>
    </row>
    <row r="21" spans="1:6" x14ac:dyDescent="0.35">
      <c r="A21" s="234"/>
      <c r="B21" s="234"/>
      <c r="C21" s="140" t="s">
        <v>19</v>
      </c>
      <c r="D21" s="87">
        <v>26</v>
      </c>
      <c r="E21" s="87"/>
      <c r="F21" s="87">
        <v>26</v>
      </c>
    </row>
    <row r="22" spans="1:6" x14ac:dyDescent="0.35">
      <c r="A22" s="234">
        <v>2</v>
      </c>
      <c r="B22" s="234" t="s">
        <v>261</v>
      </c>
      <c r="C22" s="140" t="s">
        <v>252</v>
      </c>
      <c r="D22" s="139">
        <v>19</v>
      </c>
      <c r="E22" s="139"/>
      <c r="F22" s="139">
        <v>19</v>
      </c>
    </row>
    <row r="23" spans="1:6" x14ac:dyDescent="0.35">
      <c r="A23" s="234"/>
      <c r="B23" s="234"/>
      <c r="C23" s="140" t="s">
        <v>19</v>
      </c>
      <c r="D23" s="87">
        <v>19</v>
      </c>
      <c r="E23" s="87"/>
      <c r="F23" s="87">
        <v>19</v>
      </c>
    </row>
    <row r="24" spans="1:6" ht="35.65" customHeight="1" x14ac:dyDescent="0.35">
      <c r="A24" s="231" t="s">
        <v>497</v>
      </c>
      <c r="B24" s="232"/>
      <c r="C24" s="232"/>
      <c r="D24" s="232"/>
      <c r="E24" s="232"/>
      <c r="F24" s="233"/>
    </row>
    <row r="25" spans="1:6" x14ac:dyDescent="0.35">
      <c r="A25" s="234">
        <v>1</v>
      </c>
      <c r="B25" s="235" t="s">
        <v>224</v>
      </c>
      <c r="C25" s="140" t="s">
        <v>252</v>
      </c>
      <c r="D25" s="139">
        <v>42</v>
      </c>
      <c r="E25" s="139"/>
      <c r="F25" s="139">
        <v>42</v>
      </c>
    </row>
    <row r="26" spans="1:6" ht="12" customHeight="1" x14ac:dyDescent="0.35">
      <c r="A26" s="234"/>
      <c r="B26" s="235"/>
      <c r="C26" s="141" t="s">
        <v>19</v>
      </c>
      <c r="D26" s="87">
        <v>42</v>
      </c>
      <c r="E26" s="87"/>
      <c r="F26" s="87">
        <v>42</v>
      </c>
    </row>
    <row r="27" spans="1:6" ht="35.65" customHeight="1" x14ac:dyDescent="0.35">
      <c r="A27" s="231" t="s">
        <v>498</v>
      </c>
      <c r="B27" s="232"/>
      <c r="C27" s="232"/>
      <c r="D27" s="232"/>
      <c r="E27" s="232"/>
      <c r="F27" s="233"/>
    </row>
    <row r="28" spans="1:6" x14ac:dyDescent="0.35">
      <c r="A28" s="234">
        <v>1</v>
      </c>
      <c r="B28" s="235" t="s">
        <v>225</v>
      </c>
      <c r="C28" s="140" t="s">
        <v>252</v>
      </c>
      <c r="D28" s="139">
        <v>124</v>
      </c>
      <c r="E28" s="139"/>
      <c r="F28" s="139">
        <v>124</v>
      </c>
    </row>
    <row r="29" spans="1:6" x14ac:dyDescent="0.35">
      <c r="A29" s="234"/>
      <c r="B29" s="235"/>
      <c r="C29" s="140" t="s">
        <v>19</v>
      </c>
      <c r="D29" s="87">
        <v>124</v>
      </c>
      <c r="E29" s="87"/>
      <c r="F29" s="87">
        <v>124</v>
      </c>
    </row>
    <row r="30" spans="1:6" x14ac:dyDescent="0.35">
      <c r="A30" s="234">
        <v>2</v>
      </c>
      <c r="B30" s="235" t="s">
        <v>226</v>
      </c>
      <c r="C30" s="140" t="s">
        <v>252</v>
      </c>
      <c r="D30" s="139">
        <v>38</v>
      </c>
      <c r="E30" s="139"/>
      <c r="F30" s="139">
        <v>38</v>
      </c>
    </row>
    <row r="31" spans="1:6" x14ac:dyDescent="0.35">
      <c r="A31" s="234"/>
      <c r="B31" s="235"/>
      <c r="C31" s="141" t="s">
        <v>19</v>
      </c>
      <c r="D31" s="87">
        <v>38</v>
      </c>
      <c r="E31" s="87"/>
      <c r="F31" s="87">
        <v>38</v>
      </c>
    </row>
  </sheetData>
  <mergeCells count="31">
    <mergeCell ref="M1:O1"/>
    <mergeCell ref="G1:I1"/>
    <mergeCell ref="A5:A6"/>
    <mergeCell ref="B7:B10"/>
    <mergeCell ref="A7:A10"/>
    <mergeCell ref="B4:F4"/>
    <mergeCell ref="B2:F2"/>
    <mergeCell ref="B5:B6"/>
    <mergeCell ref="D5:F5"/>
    <mergeCell ref="C5:C6"/>
    <mergeCell ref="B3:O3"/>
    <mergeCell ref="A24:F24"/>
    <mergeCell ref="A25:A26"/>
    <mergeCell ref="B25:B26"/>
    <mergeCell ref="A11:A12"/>
    <mergeCell ref="B11:B12"/>
    <mergeCell ref="A13:A14"/>
    <mergeCell ref="B13:B14"/>
    <mergeCell ref="A16:A18"/>
    <mergeCell ref="B16:B18"/>
    <mergeCell ref="A15:F15"/>
    <mergeCell ref="A20:A21"/>
    <mergeCell ref="B20:B21"/>
    <mergeCell ref="A19:F19"/>
    <mergeCell ref="A22:A23"/>
    <mergeCell ref="B22:B23"/>
    <mergeCell ref="A27:F27"/>
    <mergeCell ref="A28:A29"/>
    <mergeCell ref="B28:B29"/>
    <mergeCell ref="A30:A31"/>
    <mergeCell ref="B30:B31"/>
  </mergeCells>
  <pageMargins left="0.51181102362204722" right="0.51181102362204722" top="0.55118110236220474" bottom="0.55118110236220474"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20" workbookViewId="0">
      <selection activeCell="D35" sqref="D35"/>
    </sheetView>
  </sheetViews>
  <sheetFormatPr defaultRowHeight="14.5" x14ac:dyDescent="0.35"/>
  <cols>
    <col min="1" max="1" width="4.26953125" customWidth="1"/>
    <col min="2" max="2" width="31.7265625" customWidth="1"/>
    <col min="3" max="3" width="17.7265625" customWidth="1"/>
    <col min="4" max="4" width="14.7265625" customWidth="1"/>
    <col min="5" max="5" width="17.54296875" customWidth="1"/>
  </cols>
  <sheetData>
    <row r="1" spans="1:14" x14ac:dyDescent="0.35">
      <c r="A1" s="8"/>
      <c r="B1" s="8"/>
      <c r="C1" s="185"/>
      <c r="D1" s="189"/>
      <c r="E1" s="20" t="s">
        <v>27</v>
      </c>
      <c r="F1" s="18"/>
      <c r="H1" s="19"/>
      <c r="I1" s="19"/>
      <c r="J1" s="19"/>
    </row>
    <row r="2" spans="1:14" x14ac:dyDescent="0.35">
      <c r="A2" s="200" t="s">
        <v>159</v>
      </c>
      <c r="B2" s="245"/>
      <c r="C2" s="245"/>
      <c r="D2" s="245"/>
      <c r="E2" s="245"/>
    </row>
    <row r="3" spans="1:14" x14ac:dyDescent="0.35">
      <c r="A3" s="226" t="s">
        <v>219</v>
      </c>
      <c r="B3" s="226"/>
      <c r="C3" s="227"/>
      <c r="D3" s="227"/>
      <c r="E3" s="227"/>
      <c r="F3" s="227"/>
      <c r="G3" s="227"/>
      <c r="H3" s="227"/>
      <c r="I3" s="227"/>
      <c r="J3" s="227"/>
      <c r="K3" s="227"/>
      <c r="L3" s="227"/>
      <c r="M3" s="227"/>
      <c r="N3" s="227"/>
    </row>
    <row r="4" spans="1:14" ht="39.75" customHeight="1" x14ac:dyDescent="0.35">
      <c r="A4" s="221" t="s">
        <v>227</v>
      </c>
      <c r="B4" s="245"/>
      <c r="C4" s="245"/>
      <c r="D4" s="245"/>
      <c r="E4" s="245"/>
      <c r="F4" s="18"/>
      <c r="G4" s="18"/>
      <c r="H4" s="18"/>
      <c r="I4" s="18"/>
      <c r="J4" s="18"/>
    </row>
    <row r="5" spans="1:14" ht="30" customHeight="1" x14ac:dyDescent="0.35">
      <c r="A5" s="7" t="s">
        <v>0</v>
      </c>
      <c r="B5" s="21" t="s">
        <v>175</v>
      </c>
      <c r="C5" s="88" t="s">
        <v>28</v>
      </c>
      <c r="D5" s="88" t="s">
        <v>29</v>
      </c>
      <c r="E5" s="88" t="s">
        <v>30</v>
      </c>
    </row>
    <row r="6" spans="1:14" x14ac:dyDescent="0.35">
      <c r="A6" s="223">
        <v>1</v>
      </c>
      <c r="B6" s="236" t="s">
        <v>220</v>
      </c>
      <c r="C6" s="246" t="s">
        <v>474</v>
      </c>
      <c r="D6" s="168" t="s">
        <v>668</v>
      </c>
      <c r="E6" s="7" t="s">
        <v>475</v>
      </c>
      <c r="K6" s="18"/>
    </row>
    <row r="7" spans="1:14" ht="56.5" x14ac:dyDescent="0.35">
      <c r="A7" s="223"/>
      <c r="B7" s="236"/>
      <c r="C7" s="250"/>
      <c r="D7" s="173"/>
      <c r="E7" s="88" t="s">
        <v>402</v>
      </c>
      <c r="K7" s="18"/>
    </row>
    <row r="8" spans="1:14" ht="28.5" x14ac:dyDescent="0.35">
      <c r="A8" s="223"/>
      <c r="B8" s="236"/>
      <c r="C8" s="250"/>
      <c r="D8" s="173"/>
      <c r="E8" s="88" t="s">
        <v>485</v>
      </c>
      <c r="K8" s="18"/>
    </row>
    <row r="9" spans="1:14" ht="56.5" x14ac:dyDescent="0.35">
      <c r="A9" s="223"/>
      <c r="B9" s="236"/>
      <c r="C9" s="250"/>
      <c r="D9" s="173"/>
      <c r="E9" s="88" t="s">
        <v>484</v>
      </c>
      <c r="K9" s="18"/>
    </row>
    <row r="10" spans="1:14" ht="28.5" x14ac:dyDescent="0.35">
      <c r="A10" s="223"/>
      <c r="B10" s="236"/>
      <c r="C10" s="247"/>
      <c r="D10" s="243"/>
      <c r="E10" s="88" t="s">
        <v>476</v>
      </c>
    </row>
    <row r="11" spans="1:14" ht="56.5" x14ac:dyDescent="0.35">
      <c r="A11" s="223"/>
      <c r="B11" s="236"/>
      <c r="C11" s="247"/>
      <c r="D11" s="243"/>
      <c r="E11" s="88" t="s">
        <v>482</v>
      </c>
    </row>
    <row r="12" spans="1:14" ht="42.5" x14ac:dyDescent="0.35">
      <c r="A12" s="223"/>
      <c r="B12" s="236"/>
      <c r="C12" s="247"/>
      <c r="D12" s="243"/>
      <c r="E12" s="88" t="s">
        <v>477</v>
      </c>
      <c r="F12" s="18"/>
    </row>
    <row r="13" spans="1:14" ht="28.5" x14ac:dyDescent="0.35">
      <c r="A13" s="223"/>
      <c r="B13" s="236"/>
      <c r="C13" s="247"/>
      <c r="D13" s="243"/>
      <c r="E13" s="88" t="s">
        <v>480</v>
      </c>
      <c r="F13" s="18"/>
    </row>
    <row r="14" spans="1:14" ht="28.5" x14ac:dyDescent="0.35">
      <c r="A14" s="223"/>
      <c r="B14" s="236"/>
      <c r="C14" s="247"/>
      <c r="D14" s="243"/>
      <c r="E14" s="88" t="s">
        <v>486</v>
      </c>
      <c r="F14" s="18"/>
    </row>
    <row r="15" spans="1:14" ht="56.5" x14ac:dyDescent="0.35">
      <c r="A15" s="223"/>
      <c r="B15" s="236"/>
      <c r="C15" s="247"/>
      <c r="D15" s="243"/>
      <c r="E15" s="88" t="s">
        <v>481</v>
      </c>
      <c r="F15" s="18"/>
    </row>
    <row r="16" spans="1:14" ht="56.5" x14ac:dyDescent="0.35">
      <c r="A16" s="223"/>
      <c r="B16" s="236"/>
      <c r="C16" s="247"/>
      <c r="D16" s="243"/>
      <c r="E16" s="88" t="s">
        <v>483</v>
      </c>
      <c r="F16" s="18"/>
      <c r="K16" s="18"/>
    </row>
    <row r="17" spans="1:8" ht="56.5" x14ac:dyDescent="0.35">
      <c r="A17" s="223"/>
      <c r="B17" s="236"/>
      <c r="C17" s="247"/>
      <c r="D17" s="243"/>
      <c r="E17" s="88" t="s">
        <v>487</v>
      </c>
      <c r="F17" s="18"/>
    </row>
    <row r="18" spans="1:8" ht="28.5" x14ac:dyDescent="0.35">
      <c r="A18" s="223"/>
      <c r="B18" s="236"/>
      <c r="C18" s="247"/>
      <c r="D18" s="243"/>
      <c r="E18" s="88" t="s">
        <v>479</v>
      </c>
      <c r="F18" s="18"/>
    </row>
    <row r="19" spans="1:8" ht="28.5" x14ac:dyDescent="0.35">
      <c r="A19" s="223"/>
      <c r="B19" s="236"/>
      <c r="C19" s="248"/>
      <c r="D19" s="244"/>
      <c r="E19" s="88" t="s">
        <v>478</v>
      </c>
    </row>
    <row r="20" spans="1:8" ht="15" x14ac:dyDescent="0.25">
      <c r="A20" s="1"/>
      <c r="B20" s="1"/>
      <c r="C20" s="1"/>
      <c r="D20" s="1"/>
      <c r="E20" s="1"/>
    </row>
    <row r="21" spans="1:8" ht="39.65" customHeight="1" x14ac:dyDescent="0.35">
      <c r="A21" s="221" t="s">
        <v>228</v>
      </c>
      <c r="B21" s="249"/>
      <c r="C21" s="249"/>
      <c r="D21" s="249"/>
      <c r="E21" s="249"/>
    </row>
    <row r="22" spans="1:8" ht="28.5" x14ac:dyDescent="0.35">
      <c r="A22" s="7" t="s">
        <v>0</v>
      </c>
      <c r="B22" s="161" t="s">
        <v>175</v>
      </c>
      <c r="C22" s="162" t="s">
        <v>28</v>
      </c>
      <c r="D22" s="162" t="s">
        <v>29</v>
      </c>
      <c r="E22" s="162" t="s">
        <v>30</v>
      </c>
    </row>
    <row r="23" spans="1:8" ht="28.5" x14ac:dyDescent="0.35">
      <c r="A23" s="223">
        <v>1</v>
      </c>
      <c r="B23" s="237" t="s">
        <v>222</v>
      </c>
      <c r="C23" s="246" t="s">
        <v>474</v>
      </c>
      <c r="D23" s="168" t="s">
        <v>493</v>
      </c>
      <c r="E23" s="88" t="s">
        <v>491</v>
      </c>
    </row>
    <row r="24" spans="1:8" ht="56.5" x14ac:dyDescent="0.35">
      <c r="A24" s="223"/>
      <c r="B24" s="237"/>
      <c r="C24" s="247"/>
      <c r="D24" s="243"/>
      <c r="E24" s="88" t="s">
        <v>488</v>
      </c>
      <c r="H24" s="18"/>
    </row>
    <row r="25" spans="1:8" ht="70.5" x14ac:dyDescent="0.35">
      <c r="A25" s="223"/>
      <c r="B25" s="237"/>
      <c r="C25" s="247"/>
      <c r="D25" s="243"/>
      <c r="E25" s="88" t="s">
        <v>489</v>
      </c>
    </row>
    <row r="26" spans="1:8" ht="42.5" x14ac:dyDescent="0.35">
      <c r="A26" s="223"/>
      <c r="B26" s="237"/>
      <c r="C26" s="247"/>
      <c r="D26" s="243"/>
      <c r="E26" s="88" t="s">
        <v>492</v>
      </c>
    </row>
    <row r="27" spans="1:8" ht="42.5" x14ac:dyDescent="0.35">
      <c r="A27" s="223"/>
      <c r="B27" s="237"/>
      <c r="C27" s="248"/>
      <c r="D27" s="244"/>
      <c r="E27" s="88" t="s">
        <v>490</v>
      </c>
    </row>
  </sheetData>
  <mergeCells count="13">
    <mergeCell ref="C1:D1"/>
    <mergeCell ref="A2:E2"/>
    <mergeCell ref="A3:N3"/>
    <mergeCell ref="A21:E21"/>
    <mergeCell ref="B6:B19"/>
    <mergeCell ref="A6:A19"/>
    <mergeCell ref="C6:C19"/>
    <mergeCell ref="D6:D19"/>
    <mergeCell ref="D23:D27"/>
    <mergeCell ref="A23:A27"/>
    <mergeCell ref="B23:B27"/>
    <mergeCell ref="A4:E4"/>
    <mergeCell ref="C23:C27"/>
  </mergeCells>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workbookViewId="0">
      <selection activeCell="E9" sqref="E9"/>
    </sheetView>
  </sheetViews>
  <sheetFormatPr defaultRowHeight="14.5" x14ac:dyDescent="0.35"/>
  <cols>
    <col min="1" max="1" width="3.54296875" customWidth="1"/>
    <col min="2" max="2" width="22" customWidth="1"/>
    <col min="3" max="3" width="16.54296875" customWidth="1"/>
    <col min="4" max="4" width="16.26953125" customWidth="1"/>
    <col min="5" max="5" width="15" style="51" customWidth="1"/>
    <col min="6" max="6" width="16.453125" customWidth="1"/>
    <col min="9" max="9" width="10.1796875" bestFit="1" customWidth="1"/>
  </cols>
  <sheetData>
    <row r="1" spans="1:13" x14ac:dyDescent="0.35">
      <c r="A1" s="8"/>
      <c r="B1" s="8"/>
      <c r="C1" s="8"/>
      <c r="D1" s="256" t="s">
        <v>37</v>
      </c>
      <c r="E1" s="189"/>
      <c r="F1" s="189"/>
    </row>
    <row r="2" spans="1:13" ht="33" customHeight="1" x14ac:dyDescent="0.35">
      <c r="A2" s="200" t="s">
        <v>137</v>
      </c>
      <c r="B2" s="245"/>
      <c r="C2" s="245"/>
      <c r="D2" s="245"/>
      <c r="E2" s="245"/>
      <c r="F2" s="245"/>
    </row>
    <row r="3" spans="1:13" x14ac:dyDescent="0.35">
      <c r="A3" s="226" t="s">
        <v>219</v>
      </c>
      <c r="B3" s="226"/>
      <c r="C3" s="227"/>
      <c r="D3" s="227"/>
      <c r="E3" s="227"/>
      <c r="F3" s="227"/>
      <c r="G3" s="227"/>
      <c r="H3" s="227"/>
      <c r="I3" s="227"/>
      <c r="J3" s="227"/>
      <c r="K3" s="227"/>
      <c r="L3" s="227"/>
      <c r="M3" s="227"/>
    </row>
    <row r="4" spans="1:13" ht="39.65" customHeight="1" x14ac:dyDescent="0.35">
      <c r="A4" s="221" t="s">
        <v>229</v>
      </c>
      <c r="B4" s="245"/>
      <c r="C4" s="245"/>
      <c r="D4" s="245"/>
      <c r="E4" s="245"/>
      <c r="F4" s="245"/>
    </row>
    <row r="5" spans="1:13" ht="15.75" customHeight="1" x14ac:dyDescent="0.35">
      <c r="A5" s="331" t="s">
        <v>0</v>
      </c>
      <c r="B5" s="257" t="s">
        <v>33</v>
      </c>
      <c r="C5" s="340" t="s">
        <v>31</v>
      </c>
      <c r="D5" s="341"/>
      <c r="E5" s="170" t="s">
        <v>29</v>
      </c>
      <c r="F5" s="257" t="s">
        <v>163</v>
      </c>
    </row>
    <row r="6" spans="1:13" ht="63.75" customHeight="1" x14ac:dyDescent="0.35">
      <c r="A6" s="248"/>
      <c r="B6" s="258"/>
      <c r="C6" s="166" t="s">
        <v>32</v>
      </c>
      <c r="D6" s="166" t="s">
        <v>34</v>
      </c>
      <c r="E6" s="172"/>
      <c r="F6" s="258"/>
    </row>
    <row r="7" spans="1:13" ht="63.75" customHeight="1" x14ac:dyDescent="0.35">
      <c r="A7" s="21">
        <v>1</v>
      </c>
      <c r="B7" s="322" t="s">
        <v>477</v>
      </c>
      <c r="C7" s="119" t="s">
        <v>276</v>
      </c>
      <c r="D7" s="323" t="s">
        <v>383</v>
      </c>
      <c r="E7" s="324">
        <v>43182</v>
      </c>
      <c r="F7" s="109" t="s">
        <v>395</v>
      </c>
    </row>
    <row r="8" spans="1:13" ht="28" x14ac:dyDescent="0.35">
      <c r="A8" s="21">
        <v>2</v>
      </c>
      <c r="B8" s="325" t="s">
        <v>363</v>
      </c>
      <c r="C8" s="119" t="s">
        <v>399</v>
      </c>
      <c r="D8" s="326" t="s">
        <v>383</v>
      </c>
      <c r="E8" s="327">
        <v>43340</v>
      </c>
      <c r="F8" s="109" t="s">
        <v>395</v>
      </c>
    </row>
    <row r="9" spans="1:13" ht="28" x14ac:dyDescent="0.35">
      <c r="A9" s="21">
        <v>3</v>
      </c>
      <c r="B9" s="325" t="s">
        <v>364</v>
      </c>
      <c r="C9" s="119" t="s">
        <v>624</v>
      </c>
      <c r="D9" s="326" t="s">
        <v>383</v>
      </c>
      <c r="E9" s="327">
        <v>43346</v>
      </c>
      <c r="F9" s="109" t="s">
        <v>395</v>
      </c>
    </row>
    <row r="10" spans="1:13" x14ac:dyDescent="0.35">
      <c r="A10" s="21">
        <v>4</v>
      </c>
      <c r="B10" s="325" t="s">
        <v>365</v>
      </c>
      <c r="C10" s="109" t="s">
        <v>366</v>
      </c>
      <c r="D10" s="326" t="s">
        <v>383</v>
      </c>
      <c r="E10" s="327">
        <v>43121</v>
      </c>
      <c r="F10" s="109" t="s">
        <v>395</v>
      </c>
    </row>
    <row r="11" spans="1:13" ht="28" x14ac:dyDescent="0.35">
      <c r="A11" s="21">
        <v>5</v>
      </c>
      <c r="B11" s="325" t="s">
        <v>475</v>
      </c>
      <c r="C11" s="119" t="s">
        <v>276</v>
      </c>
      <c r="D11" s="326" t="s">
        <v>383</v>
      </c>
      <c r="E11" s="327">
        <v>43182</v>
      </c>
      <c r="F11" s="109" t="s">
        <v>395</v>
      </c>
    </row>
    <row r="12" spans="1:13" ht="56" x14ac:dyDescent="0.35">
      <c r="A12" s="21">
        <v>6</v>
      </c>
      <c r="B12" s="325" t="s">
        <v>483</v>
      </c>
      <c r="C12" s="119" t="s">
        <v>274</v>
      </c>
      <c r="D12" s="326" t="s">
        <v>383</v>
      </c>
      <c r="E12" s="327">
        <v>43182</v>
      </c>
      <c r="F12" s="109" t="s">
        <v>395</v>
      </c>
    </row>
    <row r="13" spans="1:13" ht="42" x14ac:dyDescent="0.35">
      <c r="A13" s="21">
        <v>7</v>
      </c>
      <c r="B13" s="325" t="s">
        <v>618</v>
      </c>
      <c r="C13" s="119" t="s">
        <v>628</v>
      </c>
      <c r="D13" s="326" t="s">
        <v>383</v>
      </c>
      <c r="E13" s="327">
        <v>43482</v>
      </c>
      <c r="F13" s="109" t="s">
        <v>395</v>
      </c>
    </row>
    <row r="14" spans="1:13" ht="28" x14ac:dyDescent="0.35">
      <c r="A14" s="21">
        <v>8</v>
      </c>
      <c r="B14" s="325" t="s">
        <v>396</v>
      </c>
      <c r="C14" s="109" t="s">
        <v>620</v>
      </c>
      <c r="D14" s="326" t="s">
        <v>383</v>
      </c>
      <c r="E14" s="327">
        <v>43342</v>
      </c>
      <c r="F14" s="109" t="s">
        <v>395</v>
      </c>
    </row>
    <row r="15" spans="1:13" ht="42" x14ac:dyDescent="0.35">
      <c r="A15" s="21">
        <v>9</v>
      </c>
      <c r="B15" s="325" t="s">
        <v>367</v>
      </c>
      <c r="C15" s="109" t="s">
        <v>398</v>
      </c>
      <c r="D15" s="326" t="s">
        <v>384</v>
      </c>
      <c r="E15" s="327">
        <v>43346</v>
      </c>
      <c r="F15" s="109" t="s">
        <v>395</v>
      </c>
    </row>
    <row r="16" spans="1:13" ht="28" x14ac:dyDescent="0.35">
      <c r="A16" s="21">
        <v>10</v>
      </c>
      <c r="B16" s="325" t="s">
        <v>368</v>
      </c>
      <c r="C16" s="119" t="s">
        <v>397</v>
      </c>
      <c r="D16" s="326" t="s">
        <v>383</v>
      </c>
      <c r="E16" s="327">
        <v>43245</v>
      </c>
      <c r="F16" s="109" t="s">
        <v>395</v>
      </c>
    </row>
    <row r="17" spans="1:6" x14ac:dyDescent="0.35">
      <c r="A17" s="21">
        <v>11</v>
      </c>
      <c r="B17" s="325" t="s">
        <v>386</v>
      </c>
      <c r="C17" s="119" t="s">
        <v>398</v>
      </c>
      <c r="D17" s="326" t="s">
        <v>383</v>
      </c>
      <c r="E17" s="327">
        <v>43346</v>
      </c>
      <c r="F17" s="109" t="s">
        <v>395</v>
      </c>
    </row>
    <row r="18" spans="1:6" ht="28" x14ac:dyDescent="0.35">
      <c r="A18" s="21">
        <v>12</v>
      </c>
      <c r="B18" s="325" t="s">
        <v>485</v>
      </c>
      <c r="C18" s="328" t="s">
        <v>627</v>
      </c>
      <c r="D18" s="326" t="s">
        <v>394</v>
      </c>
      <c r="E18" s="327">
        <v>43264</v>
      </c>
      <c r="F18" s="109" t="s">
        <v>395</v>
      </c>
    </row>
    <row r="19" spans="1:6" x14ac:dyDescent="0.35">
      <c r="A19" s="21">
        <v>13</v>
      </c>
      <c r="B19" s="329" t="s">
        <v>369</v>
      </c>
      <c r="C19" s="119" t="s">
        <v>397</v>
      </c>
      <c r="D19" s="326" t="s">
        <v>383</v>
      </c>
      <c r="E19" s="327">
        <v>43245</v>
      </c>
      <c r="F19" s="109" t="s">
        <v>395</v>
      </c>
    </row>
    <row r="20" spans="1:6" ht="28" x14ac:dyDescent="0.35">
      <c r="A20" s="21">
        <v>14</v>
      </c>
      <c r="B20" s="322" t="s">
        <v>480</v>
      </c>
      <c r="C20" s="119" t="s">
        <v>264</v>
      </c>
      <c r="D20" s="326" t="s">
        <v>383</v>
      </c>
      <c r="E20" s="327">
        <v>43258</v>
      </c>
      <c r="F20" s="109" t="s">
        <v>395</v>
      </c>
    </row>
    <row r="21" spans="1:6" x14ac:dyDescent="0.35">
      <c r="A21" s="21">
        <v>15</v>
      </c>
      <c r="B21" s="329" t="s">
        <v>370</v>
      </c>
      <c r="C21" s="119" t="s">
        <v>399</v>
      </c>
      <c r="D21" s="326" t="s">
        <v>383</v>
      </c>
      <c r="E21" s="327">
        <v>43340</v>
      </c>
      <c r="F21" s="109" t="s">
        <v>395</v>
      </c>
    </row>
    <row r="22" spans="1:6" ht="28" x14ac:dyDescent="0.35">
      <c r="A22" s="21">
        <v>16</v>
      </c>
      <c r="B22" s="325" t="s">
        <v>400</v>
      </c>
      <c r="C22" s="119" t="s">
        <v>264</v>
      </c>
      <c r="D22" s="326" t="s">
        <v>383</v>
      </c>
      <c r="E22" s="327">
        <v>43258</v>
      </c>
      <c r="F22" s="109" t="s">
        <v>395</v>
      </c>
    </row>
    <row r="23" spans="1:6" x14ac:dyDescent="0.35">
      <c r="A23" s="21">
        <v>17</v>
      </c>
      <c r="B23" s="329" t="s">
        <v>371</v>
      </c>
      <c r="C23" s="109" t="s">
        <v>283</v>
      </c>
      <c r="D23" s="326" t="s">
        <v>383</v>
      </c>
      <c r="E23" s="327">
        <v>43346</v>
      </c>
      <c r="F23" s="109" t="s">
        <v>395</v>
      </c>
    </row>
    <row r="24" spans="1:6" ht="42" x14ac:dyDescent="0.35">
      <c r="A24" s="21">
        <v>18</v>
      </c>
      <c r="B24" s="325" t="s">
        <v>372</v>
      </c>
      <c r="C24" s="109" t="s">
        <v>264</v>
      </c>
      <c r="D24" s="326" t="s">
        <v>383</v>
      </c>
      <c r="E24" s="327">
        <v>43258</v>
      </c>
      <c r="F24" s="109" t="s">
        <v>395</v>
      </c>
    </row>
    <row r="25" spans="1:6" ht="56" x14ac:dyDescent="0.35">
      <c r="A25" s="21">
        <v>19</v>
      </c>
      <c r="B25" s="325" t="s">
        <v>373</v>
      </c>
      <c r="C25" s="109" t="s">
        <v>262</v>
      </c>
      <c r="D25" s="109" t="s">
        <v>383</v>
      </c>
      <c r="E25" s="327">
        <v>43258</v>
      </c>
      <c r="F25" s="109" t="s">
        <v>395</v>
      </c>
    </row>
    <row r="26" spans="1:6" ht="28" x14ac:dyDescent="0.35">
      <c r="A26" s="21">
        <v>20</v>
      </c>
      <c r="B26" s="325" t="s">
        <v>401</v>
      </c>
      <c r="C26" s="109" t="s">
        <v>280</v>
      </c>
      <c r="D26" s="109" t="s">
        <v>384</v>
      </c>
      <c r="E26" s="327">
        <v>43182</v>
      </c>
      <c r="F26" s="109" t="s">
        <v>395</v>
      </c>
    </row>
    <row r="27" spans="1:6" ht="42" x14ac:dyDescent="0.35">
      <c r="A27" s="21">
        <v>21</v>
      </c>
      <c r="B27" s="325" t="s">
        <v>402</v>
      </c>
      <c r="C27" s="119" t="s">
        <v>280</v>
      </c>
      <c r="D27" s="109" t="s">
        <v>383</v>
      </c>
      <c r="E27" s="327">
        <v>43258</v>
      </c>
      <c r="F27" s="109" t="s">
        <v>395</v>
      </c>
    </row>
    <row r="28" spans="1:6" ht="42" x14ac:dyDescent="0.35">
      <c r="A28" s="21">
        <v>22</v>
      </c>
      <c r="B28" s="325" t="s">
        <v>482</v>
      </c>
      <c r="C28" s="119" t="s">
        <v>274</v>
      </c>
      <c r="D28" s="109" t="s">
        <v>383</v>
      </c>
      <c r="E28" s="327">
        <v>43182</v>
      </c>
      <c r="F28" s="109" t="s">
        <v>395</v>
      </c>
    </row>
    <row r="29" spans="1:6" x14ac:dyDescent="0.35">
      <c r="A29" s="21">
        <v>23</v>
      </c>
      <c r="B29" s="325" t="s">
        <v>403</v>
      </c>
      <c r="C29" s="109" t="s">
        <v>274</v>
      </c>
      <c r="D29" s="109" t="s">
        <v>383</v>
      </c>
      <c r="E29" s="327">
        <v>43182</v>
      </c>
      <c r="F29" s="109" t="s">
        <v>395</v>
      </c>
    </row>
    <row r="30" spans="1:6" ht="56" x14ac:dyDescent="0.35">
      <c r="A30" s="21">
        <v>24</v>
      </c>
      <c r="B30" s="325" t="s">
        <v>374</v>
      </c>
      <c r="C30" s="109" t="s">
        <v>262</v>
      </c>
      <c r="D30" s="109" t="s">
        <v>383</v>
      </c>
      <c r="E30" s="327">
        <v>43182</v>
      </c>
      <c r="F30" s="109" t="s">
        <v>395</v>
      </c>
    </row>
    <row r="31" spans="1:6" ht="31.5" customHeight="1" x14ac:dyDescent="0.35">
      <c r="A31" s="21">
        <v>25</v>
      </c>
      <c r="B31" s="329" t="s">
        <v>375</v>
      </c>
      <c r="C31" s="119" t="s">
        <v>619</v>
      </c>
      <c r="D31" s="109" t="s">
        <v>383</v>
      </c>
      <c r="E31" s="330">
        <v>43340</v>
      </c>
      <c r="F31" s="109" t="s">
        <v>395</v>
      </c>
    </row>
    <row r="32" spans="1:6" x14ac:dyDescent="0.35">
      <c r="A32" s="21">
        <v>26</v>
      </c>
      <c r="B32" s="329" t="s">
        <v>376</v>
      </c>
      <c r="C32" s="109" t="s">
        <v>366</v>
      </c>
      <c r="D32" s="326" t="s">
        <v>383</v>
      </c>
      <c r="E32" s="327">
        <v>43121</v>
      </c>
      <c r="F32" s="109" t="s">
        <v>395</v>
      </c>
    </row>
    <row r="33" spans="1:9" x14ac:dyDescent="0.35">
      <c r="A33" s="21">
        <v>27</v>
      </c>
      <c r="B33" s="329" t="s">
        <v>377</v>
      </c>
      <c r="C33" s="109" t="s">
        <v>378</v>
      </c>
      <c r="D33" s="326" t="s">
        <v>383</v>
      </c>
      <c r="E33" s="327">
        <v>43339</v>
      </c>
      <c r="F33" s="109" t="s">
        <v>395</v>
      </c>
    </row>
    <row r="34" spans="1:9" ht="31.5" customHeight="1" x14ac:dyDescent="0.35">
      <c r="A34" s="21">
        <v>28</v>
      </c>
      <c r="B34" s="325" t="s">
        <v>379</v>
      </c>
      <c r="C34" s="119" t="s">
        <v>619</v>
      </c>
      <c r="D34" s="326" t="s">
        <v>383</v>
      </c>
      <c r="E34" s="330">
        <v>43340</v>
      </c>
      <c r="F34" s="109" t="s">
        <v>395</v>
      </c>
      <c r="I34" s="148"/>
    </row>
    <row r="35" spans="1:9" x14ac:dyDescent="0.35">
      <c r="A35" s="21">
        <v>29</v>
      </c>
      <c r="B35" s="329" t="s">
        <v>380</v>
      </c>
      <c r="C35" s="109" t="s">
        <v>378</v>
      </c>
      <c r="D35" s="326" t="s">
        <v>383</v>
      </c>
      <c r="E35" s="327">
        <v>43346</v>
      </c>
      <c r="F35" s="109" t="s">
        <v>395</v>
      </c>
    </row>
    <row r="36" spans="1:9" ht="28" x14ac:dyDescent="0.35">
      <c r="A36" s="21">
        <v>30</v>
      </c>
      <c r="B36" s="325" t="s">
        <v>479</v>
      </c>
      <c r="C36" s="109" t="s">
        <v>264</v>
      </c>
      <c r="D36" s="326" t="s">
        <v>383</v>
      </c>
      <c r="E36" s="327">
        <v>43258</v>
      </c>
      <c r="F36" s="109" t="s">
        <v>395</v>
      </c>
    </row>
    <row r="37" spans="1:9" x14ac:dyDescent="0.35">
      <c r="A37" s="21">
        <v>31</v>
      </c>
      <c r="B37" s="329" t="s">
        <v>381</v>
      </c>
      <c r="C37" s="109" t="s">
        <v>623</v>
      </c>
      <c r="D37" s="326" t="s">
        <v>383</v>
      </c>
      <c r="E37" s="327">
        <v>43121</v>
      </c>
      <c r="F37" s="109" t="s">
        <v>395</v>
      </c>
    </row>
    <row r="38" spans="1:9" ht="28" x14ac:dyDescent="0.35">
      <c r="A38" s="21">
        <v>32</v>
      </c>
      <c r="B38" s="325" t="s">
        <v>382</v>
      </c>
      <c r="C38" s="119" t="s">
        <v>273</v>
      </c>
      <c r="D38" s="109" t="s">
        <v>383</v>
      </c>
      <c r="E38" s="327">
        <v>43182</v>
      </c>
      <c r="F38" s="109" t="s">
        <v>395</v>
      </c>
    </row>
    <row r="39" spans="1:9" ht="28" x14ac:dyDescent="0.35">
      <c r="A39" s="21">
        <v>33</v>
      </c>
      <c r="B39" s="328" t="s">
        <v>404</v>
      </c>
      <c r="C39" s="119" t="s">
        <v>269</v>
      </c>
      <c r="D39" s="109" t="s">
        <v>405</v>
      </c>
      <c r="E39" s="327">
        <v>43182</v>
      </c>
      <c r="F39" s="109" t="s">
        <v>395</v>
      </c>
    </row>
    <row r="40" spans="1:9" ht="28" x14ac:dyDescent="0.35">
      <c r="A40" s="21">
        <v>34</v>
      </c>
      <c r="B40" s="325" t="s">
        <v>270</v>
      </c>
      <c r="C40" s="109" t="s">
        <v>262</v>
      </c>
      <c r="D40" s="109" t="s">
        <v>383</v>
      </c>
      <c r="E40" s="327">
        <v>43182</v>
      </c>
      <c r="F40" s="109" t="s">
        <v>395</v>
      </c>
    </row>
    <row r="41" spans="1:9" ht="28" x14ac:dyDescent="0.35">
      <c r="A41" s="21">
        <v>35</v>
      </c>
      <c r="B41" s="325" t="s">
        <v>406</v>
      </c>
      <c r="C41" s="109" t="s">
        <v>579</v>
      </c>
      <c r="D41" s="109" t="s">
        <v>407</v>
      </c>
      <c r="E41" s="327">
        <v>43182</v>
      </c>
      <c r="F41" s="109" t="s">
        <v>395</v>
      </c>
    </row>
    <row r="42" spans="1:9" ht="56" x14ac:dyDescent="0.35">
      <c r="A42" s="21">
        <v>36</v>
      </c>
      <c r="B42" s="325" t="s">
        <v>408</v>
      </c>
      <c r="C42" s="109" t="s">
        <v>279</v>
      </c>
      <c r="D42" s="109" t="s">
        <v>383</v>
      </c>
      <c r="E42" s="327">
        <v>43182</v>
      </c>
      <c r="F42" s="109" t="s">
        <v>395</v>
      </c>
    </row>
    <row r="43" spans="1:9" ht="32.65" customHeight="1" x14ac:dyDescent="0.35">
      <c r="A43" s="21">
        <v>37</v>
      </c>
      <c r="B43" s="325" t="s">
        <v>409</v>
      </c>
      <c r="C43" s="109" t="s">
        <v>279</v>
      </c>
      <c r="D43" s="109" t="s">
        <v>383</v>
      </c>
      <c r="E43" s="327">
        <v>43182</v>
      </c>
      <c r="F43" s="109" t="s">
        <v>395</v>
      </c>
    </row>
    <row r="44" spans="1:9" ht="49.5" customHeight="1" x14ac:dyDescent="0.35">
      <c r="A44" s="21">
        <v>38</v>
      </c>
      <c r="B44" s="325" t="s">
        <v>410</v>
      </c>
      <c r="C44" s="109" t="s">
        <v>279</v>
      </c>
      <c r="D44" s="109" t="s">
        <v>383</v>
      </c>
      <c r="E44" s="327">
        <v>43182</v>
      </c>
      <c r="F44" s="109" t="s">
        <v>395</v>
      </c>
    </row>
    <row r="45" spans="1:9" x14ac:dyDescent="0.35">
      <c r="A45" s="21">
        <v>39</v>
      </c>
      <c r="B45" s="325" t="s">
        <v>478</v>
      </c>
      <c r="C45" s="109" t="s">
        <v>273</v>
      </c>
      <c r="D45" s="109" t="s">
        <v>383</v>
      </c>
      <c r="E45" s="327">
        <v>43182</v>
      </c>
      <c r="F45" s="109" t="s">
        <v>395</v>
      </c>
    </row>
    <row r="46" spans="1:9" ht="59.15" customHeight="1" x14ac:dyDescent="0.35">
      <c r="A46" s="21">
        <v>40</v>
      </c>
      <c r="B46" s="325" t="s">
        <v>411</v>
      </c>
      <c r="C46" s="109" t="s">
        <v>279</v>
      </c>
      <c r="D46" s="109" t="s">
        <v>383</v>
      </c>
      <c r="E46" s="327">
        <v>43182</v>
      </c>
      <c r="F46" s="109" t="s">
        <v>395</v>
      </c>
    </row>
    <row r="47" spans="1:9" ht="56" x14ac:dyDescent="0.35">
      <c r="A47" s="21">
        <v>41</v>
      </c>
      <c r="B47" s="325" t="s">
        <v>387</v>
      </c>
      <c r="C47" s="109" t="s">
        <v>279</v>
      </c>
      <c r="D47" s="109" t="s">
        <v>383</v>
      </c>
      <c r="E47" s="327">
        <v>43182</v>
      </c>
      <c r="F47" s="109" t="s">
        <v>395</v>
      </c>
    </row>
    <row r="48" spans="1:9" ht="28" x14ac:dyDescent="0.35">
      <c r="A48" s="21">
        <v>42</v>
      </c>
      <c r="B48" s="325" t="s">
        <v>412</v>
      </c>
      <c r="C48" s="109" t="s">
        <v>269</v>
      </c>
      <c r="D48" s="109" t="s">
        <v>407</v>
      </c>
      <c r="E48" s="327">
        <v>43182</v>
      </c>
      <c r="F48" s="109" t="s">
        <v>395</v>
      </c>
    </row>
    <row r="49" spans="1:10" ht="28" x14ac:dyDescent="0.35">
      <c r="A49" s="21">
        <v>43</v>
      </c>
      <c r="B49" s="325" t="s">
        <v>413</v>
      </c>
      <c r="C49" s="109" t="s">
        <v>269</v>
      </c>
      <c r="D49" s="109" t="s">
        <v>407</v>
      </c>
      <c r="E49" s="327">
        <v>43258</v>
      </c>
      <c r="F49" s="109" t="s">
        <v>395</v>
      </c>
    </row>
    <row r="50" spans="1:10" x14ac:dyDescent="0.35">
      <c r="A50" s="21">
        <v>44</v>
      </c>
      <c r="B50" s="325" t="s">
        <v>414</v>
      </c>
      <c r="C50" s="109" t="s">
        <v>622</v>
      </c>
      <c r="D50" s="109" t="s">
        <v>383</v>
      </c>
      <c r="E50" s="327">
        <v>43340</v>
      </c>
      <c r="F50" s="109" t="s">
        <v>395</v>
      </c>
    </row>
    <row r="51" spans="1:10" ht="28" x14ac:dyDescent="0.35">
      <c r="A51" s="21">
        <v>45</v>
      </c>
      <c r="B51" s="325" t="s">
        <v>415</v>
      </c>
      <c r="C51" s="119" t="s">
        <v>273</v>
      </c>
      <c r="D51" s="109" t="s">
        <v>383</v>
      </c>
      <c r="E51" s="327">
        <v>43182</v>
      </c>
      <c r="F51" s="109" t="s">
        <v>395</v>
      </c>
    </row>
    <row r="52" spans="1:10" x14ac:dyDescent="0.35">
      <c r="A52" s="21">
        <v>46</v>
      </c>
      <c r="B52" s="325" t="s">
        <v>416</v>
      </c>
      <c r="C52" s="109" t="s">
        <v>417</v>
      </c>
      <c r="D52" s="109" t="s">
        <v>383</v>
      </c>
      <c r="E52" s="327">
        <v>43340</v>
      </c>
      <c r="F52" s="109" t="s">
        <v>395</v>
      </c>
    </row>
    <row r="53" spans="1:10" ht="28" x14ac:dyDescent="0.35">
      <c r="A53" s="21">
        <v>47</v>
      </c>
      <c r="B53" s="325" t="s">
        <v>286</v>
      </c>
      <c r="C53" s="109" t="s">
        <v>621</v>
      </c>
      <c r="D53" s="109" t="s">
        <v>383</v>
      </c>
      <c r="E53" s="327">
        <v>43439</v>
      </c>
      <c r="F53" s="109" t="s">
        <v>395</v>
      </c>
    </row>
    <row r="54" spans="1:10" x14ac:dyDescent="0.35">
      <c r="A54" s="21">
        <v>48</v>
      </c>
      <c r="B54" s="325" t="s">
        <v>418</v>
      </c>
      <c r="C54" s="109" t="s">
        <v>419</v>
      </c>
      <c r="D54" s="109" t="s">
        <v>383</v>
      </c>
      <c r="E54" s="327">
        <v>43346</v>
      </c>
      <c r="F54" s="109" t="s">
        <v>395</v>
      </c>
    </row>
    <row r="55" spans="1:10" ht="55.5" customHeight="1" x14ac:dyDescent="0.35">
      <c r="A55" s="109">
        <v>49</v>
      </c>
      <c r="B55" s="325" t="s">
        <v>487</v>
      </c>
      <c r="C55" s="109" t="s">
        <v>273</v>
      </c>
      <c r="D55" s="109" t="s">
        <v>383</v>
      </c>
      <c r="E55" s="327">
        <v>43182</v>
      </c>
      <c r="F55" s="109" t="s">
        <v>395</v>
      </c>
    </row>
    <row r="56" spans="1:10" ht="55.5" customHeight="1" x14ac:dyDescent="0.35">
      <c r="A56" s="109">
        <v>50</v>
      </c>
      <c r="B56" s="322" t="s">
        <v>617</v>
      </c>
      <c r="C56" s="109" t="s">
        <v>626</v>
      </c>
      <c r="D56" s="109" t="s">
        <v>383</v>
      </c>
      <c r="E56" s="327">
        <v>43278</v>
      </c>
      <c r="F56" s="109" t="s">
        <v>395</v>
      </c>
    </row>
    <row r="57" spans="1:10" ht="50.25" customHeight="1" x14ac:dyDescent="0.35">
      <c r="A57" s="21">
        <v>51</v>
      </c>
      <c r="B57" s="325" t="s">
        <v>616</v>
      </c>
      <c r="C57" s="109" t="s">
        <v>269</v>
      </c>
      <c r="D57" s="109" t="s">
        <v>407</v>
      </c>
      <c r="E57" s="327">
        <v>43182</v>
      </c>
      <c r="F57" s="109" t="s">
        <v>395</v>
      </c>
    </row>
    <row r="58" spans="1:10" x14ac:dyDescent="0.35">
      <c r="A58" s="21">
        <v>52</v>
      </c>
      <c r="B58" s="325" t="s">
        <v>420</v>
      </c>
      <c r="C58" s="109" t="s">
        <v>624</v>
      </c>
      <c r="D58" s="109" t="s">
        <v>383</v>
      </c>
      <c r="E58" s="327">
        <v>43346</v>
      </c>
      <c r="F58" s="109" t="s">
        <v>395</v>
      </c>
    </row>
    <row r="59" spans="1:10" ht="42" x14ac:dyDescent="0.35">
      <c r="A59" s="21">
        <v>53</v>
      </c>
      <c r="B59" s="325" t="s">
        <v>421</v>
      </c>
      <c r="C59" s="119" t="s">
        <v>620</v>
      </c>
      <c r="D59" s="109" t="s">
        <v>383</v>
      </c>
      <c r="E59" s="327">
        <v>43340</v>
      </c>
      <c r="F59" s="109" t="s">
        <v>395</v>
      </c>
    </row>
    <row r="60" spans="1:10" ht="28" x14ac:dyDescent="0.35">
      <c r="A60" s="21">
        <v>54</v>
      </c>
      <c r="B60" s="325" t="s">
        <v>422</v>
      </c>
      <c r="C60" s="109" t="s">
        <v>279</v>
      </c>
      <c r="D60" s="109" t="s">
        <v>407</v>
      </c>
      <c r="E60" s="327">
        <v>43182</v>
      </c>
      <c r="F60" s="109" t="s">
        <v>395</v>
      </c>
    </row>
    <row r="61" spans="1:10" ht="28" x14ac:dyDescent="0.35">
      <c r="A61" s="21">
        <v>55</v>
      </c>
      <c r="B61" s="325" t="s">
        <v>423</v>
      </c>
      <c r="C61" s="119" t="s">
        <v>272</v>
      </c>
      <c r="D61" s="109" t="s">
        <v>383</v>
      </c>
      <c r="E61" s="327">
        <v>43182</v>
      </c>
      <c r="F61" s="109" t="s">
        <v>395</v>
      </c>
      <c r="J61">
        <v>1</v>
      </c>
    </row>
    <row r="62" spans="1:10" ht="42" x14ac:dyDescent="0.35">
      <c r="A62" s="21">
        <v>56</v>
      </c>
      <c r="B62" s="322" t="s">
        <v>481</v>
      </c>
      <c r="C62" s="119" t="s">
        <v>279</v>
      </c>
      <c r="D62" s="109" t="s">
        <v>383</v>
      </c>
      <c r="E62" s="327">
        <v>43182</v>
      </c>
      <c r="F62" s="109" t="s">
        <v>395</v>
      </c>
    </row>
    <row r="63" spans="1:10" ht="28" x14ac:dyDescent="0.35">
      <c r="A63" s="21">
        <v>57</v>
      </c>
      <c r="B63" s="325" t="s">
        <v>615</v>
      </c>
      <c r="C63" s="119" t="s">
        <v>626</v>
      </c>
      <c r="D63" s="109" t="s">
        <v>394</v>
      </c>
      <c r="E63" s="327">
        <v>43278</v>
      </c>
      <c r="F63" s="109" t="s">
        <v>395</v>
      </c>
    </row>
    <row r="64" spans="1:10" x14ac:dyDescent="0.35">
      <c r="A64" s="21">
        <v>58</v>
      </c>
      <c r="B64" s="329" t="s">
        <v>424</v>
      </c>
      <c r="C64" s="119" t="s">
        <v>283</v>
      </c>
      <c r="D64" s="109" t="s">
        <v>425</v>
      </c>
      <c r="E64" s="327">
        <v>43346</v>
      </c>
      <c r="F64" s="109" t="s">
        <v>395</v>
      </c>
    </row>
    <row r="65" spans="1:12" ht="42" x14ac:dyDescent="0.35">
      <c r="A65" s="21">
        <v>59</v>
      </c>
      <c r="B65" s="322" t="s">
        <v>484</v>
      </c>
      <c r="C65" s="119" t="s">
        <v>280</v>
      </c>
      <c r="D65" s="109" t="s">
        <v>443</v>
      </c>
      <c r="E65" s="327">
        <v>43258</v>
      </c>
      <c r="F65" s="109" t="s">
        <v>395</v>
      </c>
    </row>
    <row r="66" spans="1:12" ht="28" x14ac:dyDescent="0.35">
      <c r="A66" s="21">
        <v>60</v>
      </c>
      <c r="B66" s="325" t="s">
        <v>426</v>
      </c>
      <c r="C66" s="119" t="s">
        <v>274</v>
      </c>
      <c r="D66" s="109" t="s">
        <v>383</v>
      </c>
      <c r="E66" s="327">
        <v>43182</v>
      </c>
      <c r="F66" s="109" t="s">
        <v>395</v>
      </c>
    </row>
    <row r="67" spans="1:12" ht="28" x14ac:dyDescent="0.35">
      <c r="A67" s="21">
        <v>61</v>
      </c>
      <c r="B67" s="325" t="s">
        <v>427</v>
      </c>
      <c r="C67" s="119" t="s">
        <v>274</v>
      </c>
      <c r="D67" s="109" t="s">
        <v>383</v>
      </c>
      <c r="E67" s="327">
        <v>43182</v>
      </c>
      <c r="F67" s="109" t="s">
        <v>395</v>
      </c>
      <c r="L67">
        <v>1</v>
      </c>
    </row>
    <row r="68" spans="1:12" x14ac:dyDescent="0.35">
      <c r="A68" s="21">
        <v>62</v>
      </c>
      <c r="B68" s="325" t="s">
        <v>428</v>
      </c>
      <c r="C68" s="119" t="s">
        <v>274</v>
      </c>
      <c r="D68" s="109" t="s">
        <v>383</v>
      </c>
      <c r="E68" s="327">
        <v>43182</v>
      </c>
      <c r="F68" s="109" t="s">
        <v>395</v>
      </c>
    </row>
    <row r="69" spans="1:12" x14ac:dyDescent="0.35">
      <c r="A69" s="21">
        <v>63</v>
      </c>
      <c r="B69" s="325" t="s">
        <v>429</v>
      </c>
      <c r="C69" s="119" t="s">
        <v>279</v>
      </c>
      <c r="D69" s="109" t="s">
        <v>383</v>
      </c>
      <c r="E69" s="327">
        <v>43182</v>
      </c>
      <c r="F69" s="109" t="s">
        <v>395</v>
      </c>
    </row>
    <row r="70" spans="1:12" ht="28" x14ac:dyDescent="0.35">
      <c r="A70" s="21">
        <v>64</v>
      </c>
      <c r="B70" s="325" t="s">
        <v>486</v>
      </c>
      <c r="C70" s="119" t="s">
        <v>264</v>
      </c>
      <c r="D70" s="109" t="s">
        <v>383</v>
      </c>
      <c r="E70" s="327">
        <v>43258</v>
      </c>
      <c r="F70" s="109" t="s">
        <v>395</v>
      </c>
    </row>
    <row r="71" spans="1:12" ht="28" x14ac:dyDescent="0.35">
      <c r="A71" s="21">
        <v>65</v>
      </c>
      <c r="B71" s="325" t="s">
        <v>430</v>
      </c>
      <c r="C71" s="109" t="s">
        <v>264</v>
      </c>
      <c r="D71" s="109" t="s">
        <v>383</v>
      </c>
      <c r="E71" s="327">
        <v>43341</v>
      </c>
      <c r="F71" s="109" t="s">
        <v>395</v>
      </c>
    </row>
    <row r="72" spans="1:12" ht="28" x14ac:dyDescent="0.35">
      <c r="A72" s="21">
        <v>66</v>
      </c>
      <c r="B72" s="325" t="s">
        <v>431</v>
      </c>
      <c r="C72" s="119" t="s">
        <v>269</v>
      </c>
      <c r="D72" s="109" t="s">
        <v>432</v>
      </c>
      <c r="E72" s="327">
        <v>43258</v>
      </c>
      <c r="F72" s="109" t="s">
        <v>395</v>
      </c>
    </row>
    <row r="73" spans="1:12" ht="28" x14ac:dyDescent="0.35">
      <c r="A73" s="21">
        <v>67</v>
      </c>
      <c r="B73" s="325" t="s">
        <v>433</v>
      </c>
      <c r="C73" s="109" t="s">
        <v>625</v>
      </c>
      <c r="D73" s="109" t="s">
        <v>383</v>
      </c>
      <c r="E73" s="327">
        <v>43346</v>
      </c>
      <c r="F73" s="109" t="s">
        <v>395</v>
      </c>
      <c r="L73">
        <v>1</v>
      </c>
    </row>
    <row r="74" spans="1:12" ht="15.75" customHeight="1" x14ac:dyDescent="0.35">
      <c r="A74" s="1"/>
      <c r="B74" s="7"/>
      <c r="C74" s="1"/>
      <c r="D74" s="1"/>
      <c r="E74" s="50"/>
      <c r="F74" s="1"/>
    </row>
    <row r="75" spans="1:12" ht="50.25" customHeight="1" x14ac:dyDescent="0.35">
      <c r="A75" s="221" t="s">
        <v>230</v>
      </c>
      <c r="B75" s="221"/>
      <c r="C75" s="221"/>
      <c r="D75" s="221"/>
      <c r="E75" s="221"/>
      <c r="F75" s="221"/>
    </row>
    <row r="76" spans="1:12" ht="21" customHeight="1" x14ac:dyDescent="0.35">
      <c r="A76" s="251" t="s">
        <v>434</v>
      </c>
      <c r="B76" s="251"/>
      <c r="C76" s="251"/>
      <c r="D76" s="251"/>
      <c r="E76" s="251"/>
      <c r="F76" s="251"/>
    </row>
    <row r="77" spans="1:12" ht="15" customHeight="1" x14ac:dyDescent="0.35">
      <c r="A77" s="334" t="s">
        <v>0</v>
      </c>
      <c r="B77" s="170" t="s">
        <v>33</v>
      </c>
      <c r="C77" s="332" t="s">
        <v>31</v>
      </c>
      <c r="D77" s="333"/>
      <c r="E77" s="170" t="s">
        <v>29</v>
      </c>
      <c r="F77" s="170" t="s">
        <v>163</v>
      </c>
    </row>
    <row r="78" spans="1:12" ht="45" customHeight="1" x14ac:dyDescent="0.35">
      <c r="A78" s="339"/>
      <c r="B78" s="171"/>
      <c r="C78" s="170" t="s">
        <v>32</v>
      </c>
      <c r="D78" s="170" t="s">
        <v>34</v>
      </c>
      <c r="E78" s="171"/>
      <c r="F78" s="171"/>
    </row>
    <row r="79" spans="1:12" x14ac:dyDescent="0.35">
      <c r="A79" s="335"/>
      <c r="B79" s="172"/>
      <c r="C79" s="172"/>
      <c r="D79" s="172"/>
      <c r="E79" s="172"/>
      <c r="F79" s="172"/>
    </row>
    <row r="80" spans="1:12" ht="28" x14ac:dyDescent="0.35">
      <c r="A80" s="21">
        <v>1</v>
      </c>
      <c r="B80" s="119" t="s">
        <v>435</v>
      </c>
      <c r="C80" s="119" t="s">
        <v>262</v>
      </c>
      <c r="D80" s="109" t="s">
        <v>383</v>
      </c>
      <c r="E80" s="327">
        <v>43258</v>
      </c>
      <c r="F80" s="109" t="s">
        <v>395</v>
      </c>
    </row>
    <row r="81" spans="1:6" ht="28" x14ac:dyDescent="0.35">
      <c r="A81" s="21">
        <v>2</v>
      </c>
      <c r="B81" s="119" t="s">
        <v>436</v>
      </c>
      <c r="C81" s="119" t="s">
        <v>264</v>
      </c>
      <c r="D81" s="109" t="s">
        <v>383</v>
      </c>
      <c r="E81" s="327">
        <v>43182</v>
      </c>
      <c r="F81" s="109" t="s">
        <v>395</v>
      </c>
    </row>
    <row r="82" spans="1:6" ht="28" x14ac:dyDescent="0.35">
      <c r="A82" s="21">
        <v>3</v>
      </c>
      <c r="B82" s="119" t="s">
        <v>437</v>
      </c>
      <c r="C82" s="119" t="s">
        <v>276</v>
      </c>
      <c r="D82" s="109" t="s">
        <v>383</v>
      </c>
      <c r="E82" s="327">
        <v>43182</v>
      </c>
      <c r="F82" s="109" t="s">
        <v>395</v>
      </c>
    </row>
    <row r="83" spans="1:6" ht="42" x14ac:dyDescent="0.35">
      <c r="A83" s="21">
        <v>4</v>
      </c>
      <c r="B83" s="119" t="s">
        <v>438</v>
      </c>
      <c r="C83" s="119" t="s">
        <v>262</v>
      </c>
      <c r="D83" s="109" t="s">
        <v>383</v>
      </c>
      <c r="E83" s="327">
        <v>43623</v>
      </c>
      <c r="F83" s="109" t="s">
        <v>395</v>
      </c>
    </row>
    <row r="84" spans="1:6" ht="20" x14ac:dyDescent="0.35">
      <c r="A84" s="21">
        <v>5</v>
      </c>
      <c r="B84" s="336" t="s">
        <v>618</v>
      </c>
      <c r="C84" s="337" t="s">
        <v>629</v>
      </c>
      <c r="D84" s="109" t="s">
        <v>383</v>
      </c>
      <c r="E84" s="327">
        <v>43346</v>
      </c>
      <c r="F84" s="109" t="s">
        <v>395</v>
      </c>
    </row>
    <row r="85" spans="1:6" ht="42" x14ac:dyDescent="0.35">
      <c r="A85" s="21">
        <v>6</v>
      </c>
      <c r="B85" s="119" t="s">
        <v>439</v>
      </c>
      <c r="C85" s="119" t="s">
        <v>280</v>
      </c>
      <c r="D85" s="109" t="s">
        <v>443</v>
      </c>
      <c r="E85" s="327">
        <v>43182</v>
      </c>
      <c r="F85" s="109" t="s">
        <v>395</v>
      </c>
    </row>
    <row r="86" spans="1:6" ht="42" x14ac:dyDescent="0.35">
      <c r="A86" s="21">
        <v>7</v>
      </c>
      <c r="B86" s="119" t="s">
        <v>440</v>
      </c>
      <c r="C86" s="119" t="s">
        <v>283</v>
      </c>
      <c r="D86" s="109" t="s">
        <v>441</v>
      </c>
      <c r="E86" s="327">
        <v>43182</v>
      </c>
      <c r="F86" s="109" t="s">
        <v>395</v>
      </c>
    </row>
    <row r="87" spans="1:6" ht="47.25" customHeight="1" x14ac:dyDescent="0.35">
      <c r="A87" s="21">
        <v>8</v>
      </c>
      <c r="B87" s="119" t="s">
        <v>488</v>
      </c>
      <c r="C87" s="119" t="s">
        <v>288</v>
      </c>
      <c r="D87" s="109" t="s">
        <v>443</v>
      </c>
      <c r="E87" s="327">
        <v>43258</v>
      </c>
      <c r="F87" s="109" t="s">
        <v>395</v>
      </c>
    </row>
    <row r="88" spans="1:6" x14ac:dyDescent="0.35">
      <c r="A88" s="21">
        <v>9</v>
      </c>
      <c r="B88" s="119" t="s">
        <v>442</v>
      </c>
      <c r="C88" s="119" t="s">
        <v>287</v>
      </c>
      <c r="D88" s="109" t="s">
        <v>443</v>
      </c>
      <c r="E88" s="327">
        <v>43182</v>
      </c>
      <c r="F88" s="109" t="s">
        <v>395</v>
      </c>
    </row>
    <row r="89" spans="1:6" ht="42" x14ac:dyDescent="0.35">
      <c r="A89" s="21">
        <v>10</v>
      </c>
      <c r="B89" s="119" t="s">
        <v>444</v>
      </c>
      <c r="C89" s="119" t="s">
        <v>274</v>
      </c>
      <c r="D89" s="109" t="s">
        <v>383</v>
      </c>
      <c r="E89" s="327">
        <v>43258</v>
      </c>
      <c r="F89" s="109" t="s">
        <v>395</v>
      </c>
    </row>
    <row r="90" spans="1:6" ht="28" x14ac:dyDescent="0.35">
      <c r="A90" s="21">
        <v>11</v>
      </c>
      <c r="B90" s="119" t="s">
        <v>445</v>
      </c>
      <c r="C90" s="119" t="s">
        <v>272</v>
      </c>
      <c r="D90" s="109" t="s">
        <v>383</v>
      </c>
      <c r="E90" s="327">
        <v>43182</v>
      </c>
      <c r="F90" s="109" t="s">
        <v>395</v>
      </c>
    </row>
    <row r="91" spans="1:6" ht="28" x14ac:dyDescent="0.35">
      <c r="A91" s="21">
        <v>12</v>
      </c>
      <c r="B91" s="119" t="s">
        <v>322</v>
      </c>
      <c r="C91" s="119" t="s">
        <v>446</v>
      </c>
      <c r="D91" s="109" t="s">
        <v>383</v>
      </c>
      <c r="E91" s="327">
        <v>43346</v>
      </c>
      <c r="F91" s="109" t="s">
        <v>395</v>
      </c>
    </row>
    <row r="92" spans="1:6" ht="28" x14ac:dyDescent="0.35">
      <c r="A92" s="21">
        <v>13</v>
      </c>
      <c r="B92" s="119" t="s">
        <v>447</v>
      </c>
      <c r="C92" s="119" t="s">
        <v>272</v>
      </c>
      <c r="D92" s="109" t="s">
        <v>383</v>
      </c>
      <c r="E92" s="327">
        <v>43182</v>
      </c>
      <c r="F92" s="109" t="s">
        <v>395</v>
      </c>
    </row>
    <row r="93" spans="1:6" ht="28" x14ac:dyDescent="0.35">
      <c r="A93" s="21">
        <v>14</v>
      </c>
      <c r="B93" s="119" t="s">
        <v>490</v>
      </c>
      <c r="C93" s="119" t="s">
        <v>274</v>
      </c>
      <c r="D93" s="109" t="s">
        <v>383</v>
      </c>
      <c r="E93" s="327">
        <v>43258</v>
      </c>
      <c r="F93" s="109" t="s">
        <v>395</v>
      </c>
    </row>
    <row r="94" spans="1:6" ht="42" x14ac:dyDescent="0.35">
      <c r="A94" s="21">
        <v>15</v>
      </c>
      <c r="B94" s="119" t="s">
        <v>324</v>
      </c>
      <c r="C94" s="119" t="s">
        <v>262</v>
      </c>
      <c r="D94" s="109" t="s">
        <v>383</v>
      </c>
      <c r="E94" s="327">
        <v>43182</v>
      </c>
      <c r="F94" s="109" t="s">
        <v>395</v>
      </c>
    </row>
    <row r="95" spans="1:6" ht="42" x14ac:dyDescent="0.35">
      <c r="A95" s="21">
        <v>16</v>
      </c>
      <c r="B95" s="119" t="s">
        <v>448</v>
      </c>
      <c r="C95" s="119" t="s">
        <v>287</v>
      </c>
      <c r="D95" s="109" t="s">
        <v>443</v>
      </c>
      <c r="E95" s="327">
        <v>43182</v>
      </c>
      <c r="F95" s="109" t="s">
        <v>395</v>
      </c>
    </row>
    <row r="96" spans="1:6" ht="28" x14ac:dyDescent="0.35">
      <c r="A96" s="21">
        <v>17</v>
      </c>
      <c r="B96" s="119" t="s">
        <v>449</v>
      </c>
      <c r="C96" s="119" t="s">
        <v>262</v>
      </c>
      <c r="D96" s="109" t="s">
        <v>383</v>
      </c>
      <c r="E96" s="327">
        <v>43182</v>
      </c>
      <c r="F96" s="109" t="s">
        <v>395</v>
      </c>
    </row>
    <row r="97" spans="1:6" ht="54.75" customHeight="1" x14ac:dyDescent="0.35">
      <c r="A97" s="21">
        <v>18</v>
      </c>
      <c r="B97" s="119" t="s">
        <v>450</v>
      </c>
      <c r="C97" s="119" t="s">
        <v>273</v>
      </c>
      <c r="D97" s="109" t="s">
        <v>383</v>
      </c>
      <c r="E97" s="327">
        <v>43182</v>
      </c>
      <c r="F97" s="109" t="s">
        <v>395</v>
      </c>
    </row>
    <row r="98" spans="1:6" ht="20" x14ac:dyDescent="0.35">
      <c r="A98" s="21">
        <v>19</v>
      </c>
      <c r="B98" s="336" t="s">
        <v>323</v>
      </c>
      <c r="C98" s="119" t="s">
        <v>273</v>
      </c>
      <c r="D98" s="109" t="s">
        <v>383</v>
      </c>
      <c r="E98" s="327">
        <v>43182</v>
      </c>
      <c r="F98" s="109" t="s">
        <v>395</v>
      </c>
    </row>
    <row r="99" spans="1:6" ht="56" x14ac:dyDescent="0.35">
      <c r="A99" s="21">
        <v>20</v>
      </c>
      <c r="B99" s="119" t="s">
        <v>451</v>
      </c>
      <c r="C99" s="119" t="s">
        <v>287</v>
      </c>
      <c r="D99" s="109" t="s">
        <v>443</v>
      </c>
      <c r="E99" s="327">
        <v>43182</v>
      </c>
      <c r="F99" s="109" t="s">
        <v>395</v>
      </c>
    </row>
    <row r="100" spans="1:6" ht="30" x14ac:dyDescent="0.35">
      <c r="A100" s="21">
        <v>21</v>
      </c>
      <c r="B100" s="336" t="s">
        <v>489</v>
      </c>
      <c r="C100" s="109" t="s">
        <v>273</v>
      </c>
      <c r="D100" s="109" t="s">
        <v>383</v>
      </c>
      <c r="E100" s="327">
        <v>43182</v>
      </c>
      <c r="F100" s="109" t="s">
        <v>395</v>
      </c>
    </row>
    <row r="101" spans="1:6" ht="70" x14ac:dyDescent="0.35">
      <c r="A101" s="21">
        <v>22</v>
      </c>
      <c r="B101" s="119" t="s">
        <v>452</v>
      </c>
      <c r="C101" s="109" t="s">
        <v>266</v>
      </c>
      <c r="D101" s="109" t="s">
        <v>383</v>
      </c>
      <c r="E101" s="327">
        <v>43182</v>
      </c>
      <c r="F101" s="109" t="s">
        <v>395</v>
      </c>
    </row>
    <row r="102" spans="1:6" ht="28" x14ac:dyDescent="0.35">
      <c r="A102" s="21">
        <v>23</v>
      </c>
      <c r="B102" s="119" t="s">
        <v>491</v>
      </c>
      <c r="C102" s="109" t="s">
        <v>269</v>
      </c>
      <c r="D102" s="109" t="s">
        <v>407</v>
      </c>
      <c r="E102" s="327">
        <v>43182</v>
      </c>
      <c r="F102" s="109" t="s">
        <v>395</v>
      </c>
    </row>
    <row r="103" spans="1:6" ht="29" x14ac:dyDescent="0.35">
      <c r="A103" s="21">
        <v>24</v>
      </c>
      <c r="B103" s="336" t="s">
        <v>492</v>
      </c>
      <c r="C103" s="338" t="s">
        <v>630</v>
      </c>
      <c r="D103" s="109" t="s">
        <v>383</v>
      </c>
      <c r="E103" s="327">
        <v>43346</v>
      </c>
      <c r="F103" s="109" t="s">
        <v>395</v>
      </c>
    </row>
    <row r="104" spans="1:6" ht="28" x14ac:dyDescent="0.35">
      <c r="A104" s="21">
        <v>25</v>
      </c>
      <c r="B104" s="119" t="s">
        <v>453</v>
      </c>
      <c r="C104" s="109" t="s">
        <v>269</v>
      </c>
      <c r="D104" s="109" t="s">
        <v>407</v>
      </c>
      <c r="E104" s="327">
        <v>43182</v>
      </c>
      <c r="F104" s="109" t="s">
        <v>395</v>
      </c>
    </row>
    <row r="105" spans="1:6" ht="28" x14ac:dyDescent="0.35">
      <c r="A105" s="21">
        <v>26</v>
      </c>
      <c r="B105" s="119" t="s">
        <v>454</v>
      </c>
      <c r="C105" s="119" t="s">
        <v>276</v>
      </c>
      <c r="D105" s="109" t="s">
        <v>383</v>
      </c>
      <c r="E105" s="327">
        <v>43258</v>
      </c>
      <c r="F105" s="109" t="s">
        <v>395</v>
      </c>
    </row>
    <row r="106" spans="1:6" x14ac:dyDescent="0.35">
      <c r="A106" s="7"/>
      <c r="B106" s="7"/>
      <c r="C106" s="1"/>
      <c r="D106" s="1"/>
      <c r="E106" s="50"/>
      <c r="F106" s="1"/>
    </row>
    <row r="107" spans="1:6" x14ac:dyDescent="0.35">
      <c r="A107" s="1"/>
      <c r="B107" s="1"/>
      <c r="C107" s="1"/>
      <c r="D107" s="1"/>
      <c r="E107" s="50"/>
      <c r="F107" s="1"/>
    </row>
    <row r="108" spans="1:6" x14ac:dyDescent="0.35">
      <c r="A108" s="1"/>
      <c r="B108" s="1"/>
      <c r="C108" s="1"/>
      <c r="D108" s="1"/>
      <c r="E108" s="50"/>
      <c r="F108" s="1"/>
    </row>
    <row r="109" spans="1:6" x14ac:dyDescent="0.35">
      <c r="A109" s="1"/>
      <c r="B109" s="1"/>
      <c r="C109" s="1"/>
      <c r="D109" s="1"/>
      <c r="E109" s="50"/>
      <c r="F109" s="1"/>
    </row>
  </sheetData>
  <mergeCells count="18">
    <mergeCell ref="F5:F6"/>
    <mergeCell ref="A5:A6"/>
    <mergeCell ref="D1:F1"/>
    <mergeCell ref="A2:F2"/>
    <mergeCell ref="A4:F4"/>
    <mergeCell ref="B5:B6"/>
    <mergeCell ref="C5:D5"/>
    <mergeCell ref="E5:E6"/>
    <mergeCell ref="A3:M3"/>
    <mergeCell ref="A75:F75"/>
    <mergeCell ref="A76:F76"/>
    <mergeCell ref="C77:D77"/>
    <mergeCell ref="B77:B79"/>
    <mergeCell ref="C78:C79"/>
    <mergeCell ref="D78:D79"/>
    <mergeCell ref="E77:E79"/>
    <mergeCell ref="F77:F79"/>
    <mergeCell ref="A77:A79"/>
  </mergeCells>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D8" sqref="A8:M10"/>
    </sheetView>
  </sheetViews>
  <sheetFormatPr defaultRowHeight="14.5" x14ac:dyDescent="0.35"/>
  <cols>
    <col min="1" max="1" width="8.26953125" customWidth="1"/>
    <col min="2" max="2" width="17" customWidth="1"/>
    <col min="3" max="3" width="21.7265625" customWidth="1"/>
    <col min="4" max="4" width="11.7265625" customWidth="1"/>
    <col min="5" max="5" width="8.26953125" customWidth="1"/>
    <col min="6" max="6" width="10.54296875" customWidth="1"/>
    <col min="7" max="7" width="12.7265625" customWidth="1"/>
    <col min="8" max="8" width="8.453125" customWidth="1"/>
    <col min="11" max="11" width="8" customWidth="1"/>
  </cols>
  <sheetData>
    <row r="1" spans="1:13" ht="14.65" customHeight="1" x14ac:dyDescent="0.35">
      <c r="A1" s="185" t="s">
        <v>36</v>
      </c>
      <c r="B1" s="189"/>
      <c r="C1" s="189"/>
      <c r="D1" s="189"/>
      <c r="E1" s="189"/>
      <c r="F1" s="189"/>
      <c r="G1" s="189"/>
      <c r="H1" s="189"/>
      <c r="I1" s="189"/>
      <c r="J1" s="189"/>
      <c r="K1" s="189"/>
      <c r="L1" s="189"/>
      <c r="M1" s="189"/>
    </row>
    <row r="2" spans="1:13" ht="28.5" customHeight="1" x14ac:dyDescent="0.35">
      <c r="A2" s="200" t="s">
        <v>164</v>
      </c>
      <c r="B2" s="245"/>
      <c r="C2" s="245"/>
      <c r="D2" s="245"/>
      <c r="E2" s="245"/>
      <c r="F2" s="245"/>
      <c r="G2" s="245"/>
      <c r="H2" s="218"/>
      <c r="I2" s="218"/>
      <c r="J2" s="218"/>
      <c r="K2" s="218"/>
      <c r="L2" s="218"/>
      <c r="M2" s="218"/>
    </row>
    <row r="3" spans="1:13" x14ac:dyDescent="0.35">
      <c r="A3" s="200" t="s">
        <v>214</v>
      </c>
      <c r="B3" s="245"/>
      <c r="C3" s="245"/>
      <c r="D3" s="245"/>
      <c r="E3" s="245"/>
      <c r="F3" s="245"/>
      <c r="G3" s="245"/>
      <c r="H3" s="218"/>
      <c r="I3" s="218"/>
      <c r="J3" s="218"/>
      <c r="K3" s="218"/>
      <c r="L3" s="218"/>
      <c r="M3" s="218"/>
    </row>
    <row r="4" spans="1:13" ht="34.5" customHeight="1" x14ac:dyDescent="0.35">
      <c r="A4" s="259" t="s">
        <v>231</v>
      </c>
      <c r="B4" s="260"/>
      <c r="C4" s="260"/>
      <c r="D4" s="260"/>
      <c r="E4" s="260"/>
      <c r="F4" s="260"/>
      <c r="G4" s="260"/>
      <c r="H4" s="261"/>
      <c r="I4" s="261"/>
      <c r="J4" s="261"/>
      <c r="K4" s="261"/>
      <c r="L4" s="261"/>
      <c r="M4" s="261"/>
    </row>
    <row r="5" spans="1:13" s="53" customFormat="1" x14ac:dyDescent="0.35">
      <c r="A5" s="262" t="s">
        <v>165</v>
      </c>
      <c r="B5" s="262" t="s">
        <v>176</v>
      </c>
      <c r="C5" s="262" t="s">
        <v>177</v>
      </c>
      <c r="D5" s="262" t="s">
        <v>178</v>
      </c>
      <c r="E5" s="265" t="s">
        <v>179</v>
      </c>
      <c r="F5" s="265"/>
      <c r="G5" s="265"/>
      <c r="H5" s="265"/>
      <c r="I5" s="265"/>
      <c r="J5" s="265"/>
      <c r="K5" s="265"/>
      <c r="L5" s="265"/>
      <c r="M5" s="265"/>
    </row>
    <row r="6" spans="1:13" s="53" customFormat="1" x14ac:dyDescent="0.35">
      <c r="A6" s="263"/>
      <c r="B6" s="263"/>
      <c r="C6" s="263"/>
      <c r="D6" s="263"/>
      <c r="E6" s="265" t="s">
        <v>180</v>
      </c>
      <c r="F6" s="265"/>
      <c r="G6" s="265"/>
      <c r="H6" s="265" t="s">
        <v>181</v>
      </c>
      <c r="I6" s="265"/>
      <c r="J6" s="265"/>
      <c r="K6" s="265" t="s">
        <v>182</v>
      </c>
      <c r="L6" s="265"/>
      <c r="M6" s="265"/>
    </row>
    <row r="7" spans="1:13" s="53" customFormat="1" ht="26" x14ac:dyDescent="0.35">
      <c r="A7" s="264"/>
      <c r="B7" s="264"/>
      <c r="C7" s="264"/>
      <c r="D7" s="264"/>
      <c r="E7" s="41" t="s">
        <v>183</v>
      </c>
      <c r="F7" s="41" t="s">
        <v>184</v>
      </c>
      <c r="G7" s="41" t="s">
        <v>185</v>
      </c>
      <c r="H7" s="41" t="s">
        <v>183</v>
      </c>
      <c r="I7" s="41" t="s">
        <v>184</v>
      </c>
      <c r="J7" s="41" t="s">
        <v>185</v>
      </c>
      <c r="K7" s="41" t="s">
        <v>183</v>
      </c>
      <c r="L7" s="41" t="s">
        <v>184</v>
      </c>
      <c r="M7" s="41" t="s">
        <v>185</v>
      </c>
    </row>
    <row r="8" spans="1:13" ht="28" x14ac:dyDescent="0.35">
      <c r="A8" s="119" t="s">
        <v>186</v>
      </c>
      <c r="B8" s="119" t="s">
        <v>187</v>
      </c>
      <c r="C8" s="119" t="s">
        <v>220</v>
      </c>
      <c r="D8" s="119">
        <v>2018</v>
      </c>
      <c r="E8" s="119">
        <v>4</v>
      </c>
      <c r="F8" s="119">
        <v>6</v>
      </c>
      <c r="G8" s="119">
        <v>11</v>
      </c>
      <c r="H8" s="119"/>
      <c r="I8" s="119"/>
      <c r="J8" s="119"/>
      <c r="K8" s="119">
        <v>4</v>
      </c>
      <c r="L8" s="119">
        <v>6</v>
      </c>
      <c r="M8" s="119">
        <v>11</v>
      </c>
    </row>
    <row r="9" spans="1:13" ht="31.9" customHeight="1" x14ac:dyDescent="0.35">
      <c r="A9" s="259" t="s">
        <v>232</v>
      </c>
      <c r="B9" s="342"/>
      <c r="C9" s="342"/>
      <c r="D9" s="342"/>
      <c r="E9" s="342"/>
      <c r="F9" s="342"/>
      <c r="G9" s="342"/>
      <c r="H9" s="343"/>
      <c r="I9" s="343"/>
      <c r="J9" s="343"/>
      <c r="K9" s="343"/>
      <c r="L9" s="343"/>
      <c r="M9" s="343"/>
    </row>
    <row r="10" spans="1:13" ht="43.4" customHeight="1" x14ac:dyDescent="0.35">
      <c r="A10" s="166" t="s">
        <v>233</v>
      </c>
      <c r="B10" s="166" t="s">
        <v>187</v>
      </c>
      <c r="C10" s="166" t="s">
        <v>222</v>
      </c>
      <c r="D10" s="166">
        <v>2018</v>
      </c>
      <c r="E10" s="166">
        <v>20</v>
      </c>
      <c r="F10" s="166">
        <v>14</v>
      </c>
      <c r="G10" s="166">
        <v>14</v>
      </c>
      <c r="H10" s="166"/>
      <c r="I10" s="166"/>
      <c r="J10" s="166"/>
      <c r="K10" s="166">
        <v>20</v>
      </c>
      <c r="L10" s="166">
        <v>14</v>
      </c>
      <c r="M10" s="166">
        <v>14</v>
      </c>
    </row>
    <row r="11" spans="1:13" ht="15" x14ac:dyDescent="0.25">
      <c r="A11" s="18"/>
      <c r="B11" s="18"/>
      <c r="C11" s="18"/>
      <c r="D11" s="18"/>
      <c r="E11" s="18"/>
      <c r="F11" s="18"/>
      <c r="G11" s="18"/>
      <c r="H11" s="18"/>
      <c r="I11" s="18"/>
      <c r="J11" s="18"/>
      <c r="K11" s="18"/>
      <c r="L11" s="18"/>
      <c r="M11" s="18"/>
    </row>
    <row r="12" spans="1:13" ht="15" x14ac:dyDescent="0.25">
      <c r="A12" s="18"/>
      <c r="B12" s="18"/>
      <c r="C12" s="18"/>
      <c r="D12" s="18"/>
      <c r="E12" s="18"/>
      <c r="F12" s="18"/>
      <c r="G12" s="18"/>
      <c r="H12" s="18"/>
      <c r="I12" s="18"/>
      <c r="J12" s="18"/>
      <c r="K12" s="18"/>
      <c r="L12" s="18"/>
      <c r="M12" s="18"/>
    </row>
    <row r="13" spans="1:13" ht="15" x14ac:dyDescent="0.25">
      <c r="A13" s="18"/>
      <c r="B13" s="18"/>
      <c r="C13" s="18"/>
      <c r="D13" s="18"/>
      <c r="E13" s="18"/>
      <c r="F13" s="18"/>
      <c r="G13" s="18"/>
      <c r="H13" s="18"/>
      <c r="I13" s="18"/>
      <c r="J13" s="18"/>
      <c r="K13" s="18"/>
      <c r="L13" s="18"/>
      <c r="M13" s="18"/>
    </row>
    <row r="14" spans="1:13" ht="15" x14ac:dyDescent="0.25">
      <c r="A14" s="18"/>
      <c r="B14" s="18"/>
      <c r="C14" s="18"/>
      <c r="D14" s="18"/>
      <c r="E14" s="18"/>
      <c r="F14" s="18"/>
      <c r="G14" s="18"/>
      <c r="H14" s="18"/>
      <c r="I14" s="18"/>
      <c r="J14" s="18"/>
      <c r="K14" s="18"/>
      <c r="L14" s="18"/>
      <c r="M14" s="18"/>
    </row>
    <row r="15" spans="1:13" ht="15" x14ac:dyDescent="0.25">
      <c r="A15" s="18"/>
      <c r="B15" s="18"/>
      <c r="C15" s="18"/>
      <c r="D15" s="18"/>
      <c r="E15" s="18"/>
      <c r="F15" s="18"/>
      <c r="G15" s="18"/>
      <c r="H15" s="18"/>
      <c r="I15" s="18"/>
      <c r="J15" s="18"/>
      <c r="K15" s="18"/>
      <c r="L15" s="18"/>
      <c r="M15" s="18"/>
    </row>
    <row r="16" spans="1:13" ht="15" x14ac:dyDescent="0.25">
      <c r="A16" s="18"/>
      <c r="B16" s="18"/>
      <c r="C16" s="18"/>
      <c r="D16" s="18"/>
      <c r="E16" s="18"/>
      <c r="F16" s="18"/>
      <c r="G16" s="18"/>
      <c r="H16" s="18"/>
      <c r="I16" s="18"/>
      <c r="J16" s="18"/>
      <c r="K16" s="18"/>
      <c r="L16" s="18"/>
      <c r="M16" s="18"/>
    </row>
    <row r="17" spans="1:13" ht="15" x14ac:dyDescent="0.25">
      <c r="A17" s="18"/>
      <c r="B17" s="18"/>
      <c r="C17" s="18"/>
      <c r="D17" s="18"/>
      <c r="E17" s="18"/>
      <c r="F17" s="18"/>
      <c r="G17" s="18"/>
      <c r="H17" s="18"/>
      <c r="I17" s="18"/>
      <c r="J17" s="18"/>
      <c r="K17" s="18"/>
      <c r="L17" s="18"/>
      <c r="M17" s="18"/>
    </row>
    <row r="18" spans="1:13" ht="15" x14ac:dyDescent="0.25">
      <c r="A18" s="18"/>
      <c r="B18" s="18"/>
      <c r="C18" s="18"/>
      <c r="D18" s="18"/>
      <c r="E18" s="18"/>
      <c r="F18" s="18"/>
      <c r="G18" s="18"/>
      <c r="H18" s="18"/>
      <c r="I18" s="18"/>
      <c r="J18" s="18"/>
      <c r="K18" s="18"/>
      <c r="L18" s="18"/>
      <c r="M18" s="18"/>
    </row>
    <row r="19" spans="1:13" ht="15" x14ac:dyDescent="0.25">
      <c r="A19" s="18"/>
      <c r="B19" s="18"/>
      <c r="C19" s="18"/>
      <c r="D19" s="18"/>
      <c r="E19" s="18"/>
      <c r="F19" s="18"/>
      <c r="G19" s="18"/>
      <c r="H19" s="18"/>
      <c r="I19" s="18"/>
      <c r="J19" s="18"/>
      <c r="K19" s="18"/>
      <c r="L19" s="18"/>
      <c r="M19" s="18"/>
    </row>
    <row r="20" spans="1:13" ht="15" x14ac:dyDescent="0.25">
      <c r="A20" s="18"/>
      <c r="B20" s="18"/>
      <c r="C20" s="18"/>
      <c r="D20" s="18"/>
      <c r="E20" s="18"/>
      <c r="F20" s="18"/>
      <c r="G20" s="18"/>
      <c r="H20" s="18"/>
      <c r="I20" s="18"/>
      <c r="J20" s="18"/>
      <c r="K20" s="18"/>
      <c r="L20" s="18"/>
      <c r="M20" s="18"/>
    </row>
  </sheetData>
  <mergeCells count="13">
    <mergeCell ref="A1:M1"/>
    <mergeCell ref="A4:M4"/>
    <mergeCell ref="A2:M2"/>
    <mergeCell ref="A3:M3"/>
    <mergeCell ref="A9:M9"/>
    <mergeCell ref="A5:A7"/>
    <mergeCell ref="B5:B7"/>
    <mergeCell ref="C5:C7"/>
    <mergeCell ref="D5:D7"/>
    <mergeCell ref="E5:M5"/>
    <mergeCell ref="E6:G6"/>
    <mergeCell ref="H6:J6"/>
    <mergeCell ref="K6:M6"/>
  </mergeCells>
  <pageMargins left="0.51181102362204722"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23</vt:i4>
      </vt:variant>
    </vt:vector>
  </HeadingPairs>
  <TitlesOfParts>
    <vt:vector size="23" baseType="lpstr">
      <vt:lpstr>Прил.1</vt:lpstr>
      <vt:lpstr>Прил.2</vt:lpstr>
      <vt:lpstr>Прил.3</vt:lpstr>
      <vt:lpstr>Прил. 4</vt:lpstr>
      <vt:lpstr>Прил.5</vt:lpstr>
      <vt:lpstr>Прил.6</vt:lpstr>
      <vt:lpstr>Прил.7</vt:lpstr>
      <vt:lpstr>Прил.8</vt:lpstr>
      <vt:lpstr>Прил.9</vt:lpstr>
      <vt:lpstr>Прил.10</vt:lpstr>
      <vt:lpstr>Прил.11</vt:lpstr>
      <vt:lpstr>Прил.12</vt:lpstr>
      <vt:lpstr>Прил.13</vt:lpstr>
      <vt:lpstr>Прил.14</vt:lpstr>
      <vt:lpstr>Прил.15</vt:lpstr>
      <vt:lpstr>Прил.16-17</vt:lpstr>
      <vt:lpstr>Прим.18</vt:lpstr>
      <vt:lpstr>Прил.19</vt:lpstr>
      <vt:lpstr>Прил.20</vt:lpstr>
      <vt:lpstr>Прил.21</vt:lpstr>
      <vt:lpstr>Прил.22</vt:lpstr>
      <vt:lpstr>Прил.25</vt:lpstr>
      <vt:lpstr>Прил.23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Григорий А. Шабанов</dc:creator>
  <cp:lastModifiedBy>Пользователь Windows</cp:lastModifiedBy>
  <cp:lastPrinted>2019-03-28T13:28:22Z</cp:lastPrinted>
  <dcterms:created xsi:type="dcterms:W3CDTF">2013-09-26T09:36:49Z</dcterms:created>
  <dcterms:modified xsi:type="dcterms:W3CDTF">2019-04-08T05:24:31Z</dcterms:modified>
</cp:coreProperties>
</file>