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90" windowWidth="16275" windowHeight="10290" tabRatio="767" firstSheet="13" activeTab="24"/>
  </bookViews>
  <sheets>
    <sheet name="Прил.1" sheetId="1" r:id="rId1"/>
    <sheet name="Прил.2" sheetId="2" r:id="rId2"/>
    <sheet name="Прил.3" sheetId="3" r:id="rId3"/>
    <sheet name="Прил.4" sheetId="4" r:id="rId4"/>
    <sheet name="Прил.5" sheetId="5" r:id="rId5"/>
    <sheet name="Прил.6" sheetId="6" r:id="rId6"/>
    <sheet name="Прил.7" sheetId="8" r:id="rId7"/>
    <sheet name="Прил.8" sheetId="9" r:id="rId8"/>
    <sheet name="Прил.9" sheetId="10" r:id="rId9"/>
    <sheet name="Прил15" sheetId="11" r:id="rId10"/>
    <sheet name="Прил.16" sheetId="12" r:id="rId11"/>
    <sheet name="Прил.10" sheetId="14" r:id="rId12"/>
    <sheet name="Прил.11" sheetId="17" r:id="rId13"/>
    <sheet name="Прил.12" sheetId="18" r:id="rId14"/>
    <sheet name="Прил.13" sheetId="19" r:id="rId15"/>
    <sheet name="Прил.14" sheetId="20" r:id="rId16"/>
    <sheet name="Прил.17" sheetId="22" r:id="rId17"/>
    <sheet name="Прил.18-19" sheetId="24" r:id="rId18"/>
    <sheet name="Прим.20" sheetId="25" r:id="rId19"/>
    <sheet name="Прил.21" sheetId="26" r:id="rId20"/>
    <sheet name="Прил.22" sheetId="27" r:id="rId21"/>
    <sheet name="Прил.23" sheetId="28" r:id="rId22"/>
    <sheet name="Прил.24" sheetId="29" r:id="rId23"/>
    <sheet name="Прил.25" sheetId="30" r:id="rId24"/>
    <sheet name="Прил.26" sheetId="31" r:id="rId25"/>
    <sheet name="Прил.27" sheetId="32" r:id="rId26"/>
    <sheet name="доп1" sheetId="33" r:id="rId27"/>
    <sheet name="доп2" sheetId="34" r:id="rId28"/>
    <sheet name="доп3" sheetId="35" r:id="rId29"/>
    <sheet name="доп4" sheetId="36" r:id="rId30"/>
    <sheet name="доп5" sheetId="37" r:id="rId31"/>
    <sheet name="доп6" sheetId="38" r:id="rId32"/>
    <sheet name="доп7" sheetId="39" r:id="rId33"/>
    <sheet name="доп8" sheetId="40" r:id="rId34"/>
  </sheets>
  <calcPr calcId="125725" calcMode="manual"/>
</workbook>
</file>

<file path=xl/calcChain.xml><?xml version="1.0" encoding="utf-8"?>
<calcChain xmlns="http://schemas.openxmlformats.org/spreadsheetml/2006/main">
  <c r="P24" i="18"/>
  <c r="O24"/>
  <c r="N24"/>
  <c r="M24"/>
  <c r="L24"/>
  <c r="K24"/>
  <c r="J24"/>
  <c r="I24"/>
  <c r="H24"/>
  <c r="G24"/>
  <c r="F24"/>
  <c r="E24"/>
  <c r="D24"/>
  <c r="C24"/>
  <c r="H24" i="17"/>
  <c r="G24"/>
  <c r="F24"/>
  <c r="E24"/>
  <c r="D24"/>
  <c r="C24"/>
  <c r="L18" i="5"/>
  <c r="K18"/>
  <c r="J18"/>
  <c r="I18"/>
  <c r="H18"/>
  <c r="G18"/>
  <c r="L17"/>
  <c r="K17"/>
  <c r="J17"/>
  <c r="I17"/>
  <c r="H17"/>
  <c r="G17"/>
  <c r="F17"/>
  <c r="E17"/>
  <c r="L16"/>
  <c r="L19" s="1"/>
  <c r="K16"/>
  <c r="K19" s="1"/>
  <c r="J16"/>
  <c r="J19" s="1"/>
  <c r="I16"/>
  <c r="I19" s="1"/>
  <c r="H16"/>
  <c r="H19" s="1"/>
  <c r="G16"/>
  <c r="G19" s="1"/>
  <c r="F16"/>
  <c r="L15"/>
  <c r="K15"/>
  <c r="J15"/>
  <c r="I15"/>
  <c r="H15"/>
  <c r="G15"/>
  <c r="F15"/>
  <c r="E15"/>
  <c r="L11"/>
  <c r="K11"/>
  <c r="J11"/>
  <c r="I11"/>
  <c r="H11"/>
  <c r="G11"/>
  <c r="F10"/>
  <c r="F18" s="1"/>
  <c r="E10"/>
  <c r="E18" s="1"/>
  <c r="E8"/>
  <c r="E16" s="1"/>
  <c r="F19" l="1"/>
  <c r="E19"/>
  <c r="F11"/>
  <c r="E11"/>
  <c r="P16" i="18"/>
  <c r="O16"/>
  <c r="N16"/>
  <c r="M16"/>
  <c r="L16"/>
  <c r="K16"/>
  <c r="J16"/>
  <c r="I16"/>
  <c r="H16"/>
  <c r="G16"/>
  <c r="F16"/>
  <c r="E16"/>
  <c r="D16"/>
  <c r="C16"/>
  <c r="F23" i="6"/>
  <c r="D23"/>
  <c r="F20"/>
  <c r="F24" s="1"/>
  <c r="D20"/>
  <c r="D24" s="1"/>
  <c r="H10" i="17" l="1"/>
  <c r="G10"/>
  <c r="F10"/>
  <c r="E10"/>
  <c r="D10"/>
  <c r="C10"/>
  <c r="F12" i="6"/>
  <c r="E12"/>
  <c r="D12"/>
</calcChain>
</file>

<file path=xl/sharedStrings.xml><?xml version="1.0" encoding="utf-8"?>
<sst xmlns="http://schemas.openxmlformats.org/spreadsheetml/2006/main" count="7649" uniqueCount="1531">
  <si>
    <t>№</t>
  </si>
  <si>
    <t>(факультет, филиал, институт, колледж)</t>
  </si>
  <si>
    <t>заочная</t>
  </si>
  <si>
    <t>ВСЕГО</t>
  </si>
  <si>
    <t>Форма обучения</t>
  </si>
  <si>
    <t>Всего</t>
  </si>
  <si>
    <t>Очная</t>
  </si>
  <si>
    <t>Приложение 2</t>
  </si>
  <si>
    <t>Приложение 3</t>
  </si>
  <si>
    <t>Очно</t>
  </si>
  <si>
    <t>Очно-заочно</t>
  </si>
  <si>
    <t>Очно-заочная</t>
  </si>
  <si>
    <t>Заочная</t>
  </si>
  <si>
    <r>
      <rPr>
        <b/>
        <sz val="10"/>
        <color theme="1"/>
        <rFont val="Times New Roman"/>
        <family val="1"/>
        <charset val="204"/>
      </rPr>
      <t>Обучение по индивидуальному плану</t>
    </r>
    <r>
      <rPr>
        <sz val="10"/>
        <color theme="1"/>
        <rFont val="Times New Roman"/>
        <family val="1"/>
        <charset val="204"/>
      </rPr>
      <t xml:space="preserve"> без сокращения сроков обучения</t>
    </r>
  </si>
  <si>
    <r>
      <rPr>
        <b/>
        <sz val="10"/>
        <color theme="1"/>
        <rFont val="Times New Roman"/>
        <family val="1"/>
        <charset val="204"/>
      </rPr>
      <t xml:space="preserve">Ускоренное обучение  на базе ВО </t>
    </r>
    <r>
      <rPr>
        <sz val="10"/>
        <color theme="1"/>
        <rFont val="Times New Roman"/>
        <family val="1"/>
        <charset val="204"/>
      </rPr>
      <t>(студенты, поступившие после 01.09.2013 г.)</t>
    </r>
  </si>
  <si>
    <r>
      <rPr>
        <b/>
        <sz val="10"/>
        <color theme="1"/>
        <rFont val="Times New Roman"/>
        <family val="1"/>
        <charset val="204"/>
      </rPr>
      <t>Ускоренное обучение  на базе СПО</t>
    </r>
    <r>
      <rPr>
        <sz val="10"/>
        <color theme="1"/>
        <rFont val="Times New Roman"/>
        <family val="1"/>
        <charset val="204"/>
      </rPr>
      <t xml:space="preserve"> (студенты, поступившие после 01.09.2013 г.)</t>
    </r>
  </si>
  <si>
    <r>
      <rPr>
        <b/>
        <sz val="10"/>
        <color theme="1"/>
        <rFont val="Times New Roman"/>
        <family val="1"/>
        <charset val="204"/>
      </rPr>
      <t>Ускоренное обучение  за  счет интенсивности обучения</t>
    </r>
    <r>
      <rPr>
        <sz val="10"/>
        <color theme="1"/>
        <rFont val="Times New Roman"/>
        <family val="1"/>
        <charset val="204"/>
      </rPr>
      <t xml:space="preserve"> (студенты, поступившие после 01.09.2013 г.)</t>
    </r>
  </si>
  <si>
    <t>Приложение 4</t>
  </si>
  <si>
    <t>Приложение 5</t>
  </si>
  <si>
    <t>Сведения о магистерстких программах</t>
  </si>
  <si>
    <t>Название программы</t>
  </si>
  <si>
    <t>всего</t>
  </si>
  <si>
    <t>очная</t>
  </si>
  <si>
    <t>Курс</t>
  </si>
  <si>
    <t>ФИО, ученая степень, ученое звание руководителя программы</t>
  </si>
  <si>
    <t>Приложение 6</t>
  </si>
  <si>
    <t>оч.-заочная</t>
  </si>
  <si>
    <t>бюд. места</t>
  </si>
  <si>
    <t>места по дог.</t>
  </si>
  <si>
    <t>Численность студентов по формам обучения</t>
  </si>
  <si>
    <t>Приложение 7</t>
  </si>
  <si>
    <t>Дата утверждения учебного плана</t>
  </si>
  <si>
    <t>Дата внесения изменений</t>
  </si>
  <si>
    <t>Вновь введенные дисциплины</t>
  </si>
  <si>
    <t>Автор</t>
  </si>
  <si>
    <t>ФИО</t>
  </si>
  <si>
    <r>
      <rPr>
        <b/>
        <sz val="8"/>
        <color theme="1"/>
        <rFont val="Times New Roman"/>
        <family val="1"/>
        <charset val="204"/>
      </rPr>
      <t>(код и направление подготовки, специальность)</t>
    </r>
    <r>
      <rPr>
        <b/>
        <sz val="11"/>
        <color theme="1"/>
        <rFont val="Times New Roman"/>
        <family val="1"/>
        <charset val="204"/>
      </rPr>
      <t xml:space="preserve"> </t>
    </r>
  </si>
  <si>
    <t>Дисциплины учебного плана</t>
  </si>
  <si>
    <t>Условия работы (шт. внут. сов., внеш.сов, поч.)</t>
  </si>
  <si>
    <t>Приложение 10</t>
  </si>
  <si>
    <t>Приложение 9</t>
  </si>
  <si>
    <t>Приложение 8</t>
  </si>
  <si>
    <t>Учебный год</t>
  </si>
  <si>
    <t>Кол-во слушателей</t>
  </si>
  <si>
    <t>Объем денежных средств</t>
  </si>
  <si>
    <t xml:space="preserve">ВСЕГО </t>
  </si>
  <si>
    <t>Приложение 11</t>
  </si>
  <si>
    <t>Федеральный бюджет</t>
  </si>
  <si>
    <t>Областная администрация</t>
  </si>
  <si>
    <t>Городская администрация</t>
  </si>
  <si>
    <t>Предприятия</t>
  </si>
  <si>
    <t>Индивидуальные заказчики</t>
  </si>
  <si>
    <t>Университет</t>
  </si>
  <si>
    <t>Годы</t>
  </si>
  <si>
    <t>Приложение 12</t>
  </si>
  <si>
    <t>Объем в часах</t>
  </si>
  <si>
    <t>очно-заочная всего</t>
  </si>
  <si>
    <t>очная , всего</t>
  </si>
  <si>
    <t>заочная, всего</t>
  </si>
  <si>
    <t>в т.ч. Окончи-вших др.вузы</t>
  </si>
  <si>
    <t>в т.ч. Окончив-ших др.вузы</t>
  </si>
  <si>
    <t>Количество курсовых работ, по каким дисциплинам</t>
  </si>
  <si>
    <t>Количество заказных ВКР</t>
  </si>
  <si>
    <t>Тематика заказных ВКР и отзывы заказчиков</t>
  </si>
  <si>
    <t>Учебная дисциплина</t>
  </si>
  <si>
    <t>Всего студентов</t>
  </si>
  <si>
    <t>отлично</t>
  </si>
  <si>
    <t>хорошо и отлично</t>
  </si>
  <si>
    <t>Имеют академическую задолженность</t>
  </si>
  <si>
    <t>удовлетворительно</t>
  </si>
  <si>
    <t>в.т.ч. более года</t>
  </si>
  <si>
    <t>Итоги промежуточной аттестации (количество обучающихся)</t>
  </si>
  <si>
    <t xml:space="preserve">хорошо </t>
  </si>
  <si>
    <t>Итоги государственных экзаменов (количество выпускников)</t>
  </si>
  <si>
    <t>Не явились</t>
  </si>
  <si>
    <t>удовл.</t>
  </si>
  <si>
    <t>неуд.</t>
  </si>
  <si>
    <t>в т.ч. диплом с отличием</t>
  </si>
  <si>
    <t>Приложение 15</t>
  </si>
  <si>
    <t>Приложение 14</t>
  </si>
  <si>
    <t>Приложение 16</t>
  </si>
  <si>
    <t>Приложение 17</t>
  </si>
  <si>
    <t>Должность</t>
  </si>
  <si>
    <t>Преподаваемые дисциплины</t>
  </si>
  <si>
    <t>Приложение 21</t>
  </si>
  <si>
    <t>Приложение 22</t>
  </si>
  <si>
    <t>Приложение 23</t>
  </si>
  <si>
    <t>Вид оборудования</t>
  </si>
  <si>
    <t>в том числе используемых  в учебных целях</t>
  </si>
  <si>
    <t>Количество персональных компьютеров</t>
  </si>
  <si>
    <t>Имеющих доступ к Интернету</t>
  </si>
  <si>
    <t>Приложение 25</t>
  </si>
  <si>
    <t>Наличие специальных программных средств</t>
  </si>
  <si>
    <t>Программные средства</t>
  </si>
  <si>
    <t>Количество и название</t>
  </si>
  <si>
    <t>Обучающие компьютерные программы по отдельным предметам</t>
  </si>
  <si>
    <t>Профессиональные пакеты программ по направлению</t>
  </si>
  <si>
    <t>Программы компьютерного тестирования и диагностики</t>
  </si>
  <si>
    <t>Поступивших в отчетном году</t>
  </si>
  <si>
    <t>Электронные версии  учебных пособий по отдельным предметам</t>
  </si>
  <si>
    <t xml:space="preserve"> Электронные библиотечные системы</t>
  </si>
  <si>
    <t>Специальные программные средства для научных исследований</t>
  </si>
  <si>
    <t>Другие программные средства</t>
  </si>
  <si>
    <t>Формирование библиотечного фонда по образовательной программе</t>
  </si>
  <si>
    <t>_____________________________________________________________________________________</t>
  </si>
  <si>
    <t>Поступило за год</t>
  </si>
  <si>
    <t>Выбыло за год</t>
  </si>
  <si>
    <t>Состоит на учете</t>
  </si>
  <si>
    <t>Выдано за год</t>
  </si>
  <si>
    <t>Объем библиотечного фонда</t>
  </si>
  <si>
    <t>из него учебная литература</t>
  </si>
  <si>
    <t>учебно-методическая</t>
  </si>
  <si>
    <t>художественная</t>
  </si>
  <si>
    <t>научная</t>
  </si>
  <si>
    <t>аудиовизуальные материалы, в т.ч. видеолекции</t>
  </si>
  <si>
    <t>Приложение 26</t>
  </si>
  <si>
    <t>№ строки</t>
  </si>
  <si>
    <t>Данные публикации: авторы, наименование статьи (монографии, доклада), наименование журнала (издания), год и номер выпуска, номера страниц</t>
  </si>
  <si>
    <t>Публикация зарегистрирована (будет зарегистрирована) в научных базах данных:</t>
  </si>
  <si>
    <t>Вид публикации (монография, статья, текст доклада на международной конференции, иное)</t>
  </si>
  <si>
    <t>Публикация, выполненная в соавторстве с учеными, являющимися работниками научных, или образовательных учреждений других государств (отметить данный факт)</t>
  </si>
  <si>
    <t>Публикация издана за рубежом (отметить данный факт)</t>
  </si>
  <si>
    <t>в РИНЦ</t>
  </si>
  <si>
    <t>в Web of Science</t>
  </si>
  <si>
    <t>в Scopus</t>
  </si>
  <si>
    <t>в других тематические базы данных (Web of Knowledge, Springer и др.)</t>
  </si>
  <si>
    <t xml:space="preserve">ФИО сотрудника кафедры
(штатного или внутреннего совместителя)
</t>
  </si>
  <si>
    <t>Приложение 27</t>
  </si>
  <si>
    <t>(кафедра, лаборатория, научное подразделение)</t>
  </si>
  <si>
    <r>
      <t xml:space="preserve">Количество участников научного коллектива(всего)/, из них: </t>
    </r>
    <r>
      <rPr>
        <sz val="10"/>
        <color theme="1"/>
        <rFont val="Times New Roman"/>
        <family val="1"/>
        <charset val="204"/>
      </rPr>
      <t>количество штатных работников кафедры/,количество аспирантов/, количество студентов/, всего молодых исследователей (до 35 лет).</t>
    </r>
  </si>
  <si>
    <t>Заведующий кафедрой</t>
  </si>
  <si>
    <t>Ф.И.О. сотрудника(ов), принимавших участие в мероприятии</t>
  </si>
  <si>
    <t>Результат участия(1 – выступление с докладом, 2 – участие в работе,3 – награда мероприятия (медаль, диплом , пр.))</t>
  </si>
  <si>
    <t xml:space="preserve">Участие в организации мероприятия(1 – организавано на базе РосНОУ, 2 – организатор(ы), 3 – участник(и)) </t>
  </si>
  <si>
    <t>Наименование мероприятия (тема конференции, семинара, симпозиума и пр.), сроки проведения</t>
  </si>
  <si>
    <r>
      <rPr>
        <b/>
        <sz val="10"/>
        <color theme="1"/>
        <rFont val="Times New Roman"/>
        <family val="1"/>
        <charset val="204"/>
      </rPr>
      <t>Вид мероприятия</t>
    </r>
    <r>
      <rPr>
        <sz val="8"/>
        <color theme="1"/>
        <rFont val="Times New Roman"/>
        <family val="1"/>
        <charset val="204"/>
      </rPr>
      <t xml:space="preserve"> 1 – международная научная конференция, симпозиум;2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</si>
  <si>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t>Количество аспирантов кафедры (с указанием Фамилий И.О.) по формам и годам обучения:</t>
  </si>
  <si>
    <t xml:space="preserve"> Очная </t>
  </si>
  <si>
    <t>1 год</t>
  </si>
  <si>
    <t>2 год</t>
  </si>
  <si>
    <t>3 год</t>
  </si>
  <si>
    <t>4 год</t>
  </si>
  <si>
    <t>Научные руководители аспирантов (с указанием фамилий и количества руководимых ими аспирантов)Штатные и внутренние совместители; Внешние совместители; Работающее по договору гражданско-правового характера</t>
  </si>
  <si>
    <t>Выпускника аспирантуры, защитившие в отчетный период диссертации    Ф.И.О., дата защиты, Ф.И.О. научного руководителя</t>
  </si>
  <si>
    <t>Научные студенческие группы  Наименование (тематика), Ф.И.О руководителя, количество участников в отчетный период</t>
  </si>
  <si>
    <t xml:space="preserve">Результат работы в научных группах за отчетный период 1 – число публикаций с участием членов группы,  2 – число проектов, представленных на конкурсы студенческих работ, или работ молодых ученых, 3 – число наград в конкурсах </t>
  </si>
  <si>
    <t>Участие студентов в научных конференциях  1 – количество докладов с участием студентов на международных и всероссийских конференциях,  2 – количество докладов в с участием студентов на межвузовских конференциях и конференциях других вузов,  3 – количество докладов с участием студентов на конференциях РосНОУ и территориальных подразделениях РосНОУ</t>
  </si>
  <si>
    <t>Численность  иностранных студентов (кроме стран СНГ), завершивших обучение в отчетном году</t>
  </si>
  <si>
    <t xml:space="preserve">Численность иностранных студентов из стран СНГ, завершивших обучение в отчетном году; </t>
  </si>
  <si>
    <t>Численность преподавателей, участвовавших в образовательной деятельности в иностранных вузах не менее семестра (триместра);</t>
  </si>
  <si>
    <t>Численность студентов зарубежных вузов, прошедших обучение по очной форме обучения не менее семестра</t>
  </si>
  <si>
    <t>Доходы вуза от выполнения НИОКР и образовательной деятельности из иностранных источников</t>
  </si>
  <si>
    <t>Численность иностранных граждан из числа ППС (включая работающих по срочным трудовым договорам)</t>
  </si>
  <si>
    <t>Численность  студентов вуза, обучающихся по очной форме обучения, прошедших обучение за рубежом не менее семестра (триместра)</t>
  </si>
  <si>
    <t xml:space="preserve"> Сведения об электронных  образовательных ресурсах</t>
  </si>
  <si>
    <t>Название учебных кабинетов</t>
  </si>
  <si>
    <t>Объекты для проведения практических занятий</t>
  </si>
  <si>
    <t xml:space="preserve">Доступ к информационным системам и информационно-телекоммуникационным сетям </t>
  </si>
  <si>
    <t>Образовательная программа</t>
  </si>
  <si>
    <t>Средства обучения и воспитания</t>
  </si>
  <si>
    <t>Площадь занимаемых помещений</t>
  </si>
  <si>
    <t>Численность ППС</t>
  </si>
  <si>
    <t>Организация, на базе которой создана кафедра, лаборатория</t>
  </si>
  <si>
    <t>Название кафедры, лабораториии</t>
  </si>
  <si>
    <t>Организация, создавшая кафедру, лаборатоирю на базе факультета</t>
  </si>
  <si>
    <t>Сведения о базовых кафедрах</t>
  </si>
  <si>
    <t>Приложение 20</t>
  </si>
  <si>
    <t xml:space="preserve">Сведения  о заказчиках программ дополнительного профессионального образования </t>
  </si>
  <si>
    <t>АНО ВО "Российский новый университет"</t>
  </si>
  <si>
    <t>Программы бакалавриата</t>
  </si>
  <si>
    <t>Программы специалитета</t>
  </si>
  <si>
    <t>Программы магистратуры</t>
  </si>
  <si>
    <t>переведено с других форм обучения с программ того же уровня</t>
  </si>
  <si>
    <t>восстановлены из числа ранее отчисленных</t>
  </si>
  <si>
    <t>прибыло по другим причинам</t>
  </si>
  <si>
    <t>переведено на другие формы обучения на программы того же уровня</t>
  </si>
  <si>
    <t>по болезни</t>
  </si>
  <si>
    <t>добровольно прекратили образовательные отношения (бросили учебу)</t>
  </si>
  <si>
    <t>по неуспеваемости</t>
  </si>
  <si>
    <t>в виде меры дисциплинарного взыскания</t>
  </si>
  <si>
    <t>из-за просрочки оплаты обучения</t>
  </si>
  <si>
    <t>Прибыло всего студентов</t>
  </si>
  <si>
    <t>переведено из других вузов с программ того же уровня</t>
  </si>
  <si>
    <t>Выбыло студентов</t>
  </si>
  <si>
    <t>переведено в другие вузы на программы того же уровня</t>
  </si>
  <si>
    <t>Отчислено всего, в т.ч.:</t>
  </si>
  <si>
    <t>по другим причинам</t>
  </si>
  <si>
    <t>за счет средств федерального бюджета</t>
  </si>
  <si>
    <t xml:space="preserve">по договорам </t>
  </si>
  <si>
    <t>Программы аспирантуры</t>
  </si>
  <si>
    <t>АНО ВО  "Российский новый университет"</t>
  </si>
  <si>
    <t>ИТОГО по направлению подготовки</t>
  </si>
  <si>
    <t>Направленность ОП</t>
  </si>
  <si>
    <t>Всего по ОП</t>
  </si>
  <si>
    <t xml:space="preserve">Соответствие  ФГОС, нормативным документам Минобрнауки РФ </t>
  </si>
  <si>
    <t>АНО ВО   "Российский новый университет"</t>
  </si>
  <si>
    <t>Код</t>
  </si>
  <si>
    <t>Уровень образования</t>
  </si>
  <si>
    <t>Численность обучающихся за счет (количество человек)</t>
  </si>
  <si>
    <t>бюджетных ассигнований федерального бюджета</t>
  </si>
  <si>
    <t>бюджетов субъектов Российской Федерации</t>
  </si>
  <si>
    <t>местных бюджетов</t>
  </si>
  <si>
    <t>средств физических и (или) юридических лиц</t>
  </si>
  <si>
    <t>количество</t>
  </si>
  <si>
    <t>Вид ОП</t>
  </si>
  <si>
    <t>Численность студентов на 31.12.2017</t>
  </si>
  <si>
    <t>Направленнность (профиль) ОП</t>
  </si>
  <si>
    <t>Наименование специальности, направления подготовки</t>
  </si>
  <si>
    <t>Профиль программы</t>
  </si>
  <si>
    <t>Год начала подготовки</t>
  </si>
  <si>
    <t>Наличие практики (з.е.)</t>
  </si>
  <si>
    <t>Очная форма обучения</t>
  </si>
  <si>
    <t>Очно-заочная форма обучения</t>
  </si>
  <si>
    <t>Заочная форма обучения</t>
  </si>
  <si>
    <t>учебная</t>
  </si>
  <si>
    <t>производственная</t>
  </si>
  <si>
    <t>преддипломная</t>
  </si>
  <si>
    <t>38.03.01</t>
  </si>
  <si>
    <t>Экономика</t>
  </si>
  <si>
    <t>Виды выпускных квалификационных испытаний</t>
  </si>
  <si>
    <t>Количество выпускников</t>
  </si>
  <si>
    <t>Трудоустроенных выпускников</t>
  </si>
  <si>
    <t>2016 год</t>
  </si>
  <si>
    <t>2017 год</t>
  </si>
  <si>
    <t>Ф.И.О.</t>
  </si>
  <si>
    <t>Квалификация</t>
  </si>
  <si>
    <t>Учёная степень (при наличии)</t>
  </si>
  <si>
    <t>Учёное звание (при наличии)</t>
  </si>
  <si>
    <t>Наименование направления подготовки и (или) специальности</t>
  </si>
  <si>
    <t>Сведения о повышении квалификации и (или) профессиональной переподготовке (при наличии)</t>
  </si>
  <si>
    <t>Общий стаж работы</t>
  </si>
  <si>
    <t>Стаж работы по специальности</t>
  </si>
  <si>
    <t>Шабанов Григорий Александрович</t>
  </si>
  <si>
    <t>профессор кафедры общей психологии и психологии труда</t>
  </si>
  <si>
    <t>Активные методы обучения в психолого-педагогическом образовании</t>
  </si>
  <si>
    <t>высшее образование</t>
  </si>
  <si>
    <t>Преподаватель педагогики и психологии</t>
  </si>
  <si>
    <t>доктор педагогических наук</t>
  </si>
  <si>
    <t>профессор</t>
  </si>
  <si>
    <t>Военно-педагогическая</t>
  </si>
  <si>
    <t>МИСиС, программа «Актуальные вопросы реализации в системе высшего образования ФГОС нового поколения. Управление деятельностью вузов», 2014 г., 48 ч.</t>
  </si>
  <si>
    <t>Шлыков Владимир Михайлович</t>
  </si>
  <si>
    <t>заведующий кафедрой философии</t>
  </si>
  <si>
    <t>Философия; Философские проблемы науки и техники; История и методология науки; Логика</t>
  </si>
  <si>
    <t>Философ, преподаватель философии</t>
  </si>
  <si>
    <t>кандидат философских наук</t>
  </si>
  <si>
    <t>Философия</t>
  </si>
  <si>
    <t>НОУ ВПО «Российский новый университет», программа «Нормативнометодическое и информационномультимедийное обеспечение деятельности преподавателя», 2015 г., 72 ч.</t>
  </si>
  <si>
    <t>Персональный состав педагогических (научно-педагогических) работников по образовательной прорамме</t>
  </si>
  <si>
    <t>Приложение 19</t>
  </si>
  <si>
    <t>Данные о научно-исследовательских работах и инновационных разработках в 2017году</t>
  </si>
  <si>
    <t>Результаты приема обучающихся за счет (количество человек):</t>
  </si>
  <si>
    <t>Средняя сумма набранных баллов по всем вступительным испытаниям</t>
  </si>
  <si>
    <t>по договорам об образовании за счет физических и (или) юридических лиц</t>
  </si>
  <si>
    <t xml:space="preserve"> направленность</t>
  </si>
  <si>
    <t>Направленность</t>
  </si>
  <si>
    <t>Итоги защиты ВКР (количество выпускников)</t>
  </si>
  <si>
    <t>Допущено к ГИА</t>
  </si>
  <si>
    <t>Выпуск</t>
  </si>
  <si>
    <t>Информация о трудоустройстве выпускников по направлению подготовки __________________________________________________________</t>
  </si>
  <si>
    <t xml:space="preserve">Сведения о реализованных программах дополнительного образования </t>
  </si>
  <si>
    <t>Приложение 18</t>
  </si>
  <si>
    <t>Наличие информационного и коммутационного оборудования</t>
  </si>
  <si>
    <t>из них доступных для использования студентами в свободное от учебы время</t>
  </si>
  <si>
    <t>из них находящихся в составе локальных вычислительных сетей</t>
  </si>
  <si>
    <t>Электронные версии справочников, энциклопедий, словарей</t>
  </si>
  <si>
    <t>Программы для решения организационных управленческих задач</t>
  </si>
  <si>
    <t>Показатели  библиотечного фонда</t>
  </si>
  <si>
    <r>
      <t xml:space="preserve">Источник финансирования </t>
    </r>
    <r>
      <rPr>
        <sz val="10"/>
        <color theme="1"/>
        <rFont val="Times New Roman"/>
        <family val="1"/>
        <charset val="204"/>
      </rPr>
      <t>(с указанием номера и даты договора, контракта, соглашения и пр.)(1 - федеральный бюджет, 2 - бюджетные ассигнования на содержания вуза, 3 - бюджет субъектов РФ и местных бюджетов, 4 - средства внешних организаций госсектора ,5 - средства внешних организаций предпринимательского сектора, 6 - средства внешних организаций сектора высшего образования, 7 - средства научных фондов РФФИ, РГНФ,  8 - средства частных некоммерческих организаций, 9 - средства внебюджетных фондов, 10 - средства иностранных источников (не научных фондов), 11 – средства иностранных научных фондов, 12 - собственные средства.</t>
    </r>
  </si>
  <si>
    <r>
      <t>Объем</t>
    </r>
    <r>
      <rPr>
        <sz val="10"/>
        <color theme="1"/>
        <rFont val="Times New Roman"/>
        <family val="1"/>
        <charset val="204"/>
      </rPr>
      <t xml:space="preserve"> финансирования за текущий период (тыс. руб.):</t>
    </r>
  </si>
  <si>
    <r>
      <t xml:space="preserve">Вид </t>
    </r>
    <r>
      <rPr>
        <sz val="10"/>
        <color theme="1"/>
        <rFont val="Times New Roman"/>
        <family val="1"/>
        <charset val="204"/>
      </rPr>
      <t xml:space="preserve">НИР/НИОКР (1 - фундаментальные исследования,  2 - прикладные исследования,  3 - разработки) </t>
    </r>
  </si>
  <si>
    <t>Наименование НИР /НИОКР</t>
  </si>
  <si>
    <r>
      <t>Направление</t>
    </r>
    <r>
      <rPr>
        <sz val="10"/>
        <color theme="1"/>
        <rFont val="Times New Roman"/>
        <family val="1"/>
        <charset val="204"/>
      </rPr>
      <t xml:space="preserve"> НИР/НИОКР по областям наук (1 - естественные, 2 -  технические, 3 -  медицинские, 4 - сельскохозяйственные, 5 -  общественные, 6 -  гуманитарные)</t>
    </r>
  </si>
  <si>
    <r>
      <t>Результаты</t>
    </r>
    <r>
      <rPr>
        <sz val="10"/>
        <color theme="1"/>
        <rFont val="Times New Roman"/>
        <family val="1"/>
        <charset val="204"/>
      </rPr>
      <t xml:space="preserve"> НИР/НИОКР в форме нематериальных активов (1 – отчет, 2 – заявка на патент, 3 – ноу-хау, 4 – промышленный образец, 5 – зарегистрированная программа для ЭВМ,  6 – научная публикация, с указанием количества публикаций за отчетный период)</t>
    </r>
  </si>
  <si>
    <t>Юридический институт</t>
  </si>
  <si>
    <t>Гражданско-правовой профиль</t>
  </si>
  <si>
    <t>20/86 от 22.03.2018</t>
  </si>
  <si>
    <t>13/79 от 25.01.2017</t>
  </si>
  <si>
    <t>6/72 от 02.03.2016</t>
  </si>
  <si>
    <t>64/93 от 20.05.2015</t>
  </si>
  <si>
    <t>57/85 от 09.04.2014</t>
  </si>
  <si>
    <t>51/79 от 17.04.2013</t>
  </si>
  <si>
    <t>16/82 от 28.08.2017</t>
  </si>
  <si>
    <t>1. Сравнительное 
и интеграционное правоведение;
2. Юридическая диалогика
3. Физическая культура
4. Прикладная физическая культура (элективный модуль</t>
  </si>
  <si>
    <t>1. Физическая культура
2. Прикладная физическая культура (элективный модуль)</t>
  </si>
  <si>
    <t>-</t>
  </si>
  <si>
    <t>Уголовно-правовой профиль</t>
  </si>
  <si>
    <t>Сведения о реализуемых  образовательных программах по направлению подготовки
 40.04.01 Юриспруденция</t>
  </si>
  <si>
    <t>Современные проблемы
 развития частного права в России</t>
  </si>
  <si>
    <t>Уголовное право и уголовная 
политика</t>
  </si>
  <si>
    <t>19/85 от 23.01.2018</t>
  </si>
  <si>
    <t>Сведения о реализуемой  образовательной программе по специальности
38.05.02 Таможенное дело</t>
  </si>
  <si>
    <t>Таможенные платежи и 
валютное регулирование</t>
  </si>
  <si>
    <t>1. Трудовое право;
2. Управленческие решения;
3. Таможенные операции в отношении отдельных категорий товаров; 4.Таможенное регулирование товаров, перемещаемых физическими лицами;
5. Основы гражданского права;
6. Налоговое право</t>
  </si>
  <si>
    <t>67/96 от 14.10.2015</t>
  </si>
  <si>
    <t>Таможенная логистика</t>
  </si>
  <si>
    <t>Сведения о реализуемых  образовательных программах по направлению подготовки</t>
  </si>
  <si>
    <t>Сведения о наличии рабочих рабочих программ по дисциплинам учебного плана по направлению подготовки, специальности   40.03.01 Юриспруденция</t>
  </si>
  <si>
    <t>Шлыков В.М.</t>
  </si>
  <si>
    <t>штат</t>
  </si>
  <si>
    <t>соответствует</t>
  </si>
  <si>
    <t>Иностранный язык</t>
  </si>
  <si>
    <t xml:space="preserve"> Иванова О.В.</t>
  </si>
  <si>
    <t>Протокол № 3
 от 12 октября 2017г.</t>
  </si>
  <si>
    <t>Иностранный язык в сфере юриспруденции</t>
  </si>
  <si>
    <t xml:space="preserve">Гуреева М.А.   </t>
  </si>
  <si>
    <t>Штат</t>
  </si>
  <si>
    <t xml:space="preserve">Профессиональная этика </t>
  </si>
  <si>
    <t>почасовик</t>
  </si>
  <si>
    <t>Безопасность 
жизнедеятельности</t>
  </si>
  <si>
    <t>Информационные 
технологии в юридической деятельности</t>
  </si>
  <si>
    <t>Балыкина А.М.</t>
  </si>
  <si>
    <t>Теория государства и 
права</t>
  </si>
  <si>
    <t>Тыртышный А.А.
Руева Е.О.</t>
  </si>
  <si>
    <t>штат
внеш.совм.</t>
  </si>
  <si>
    <t>История 
государства и права России</t>
  </si>
  <si>
    <t>Гаркуша П.И.</t>
  </si>
  <si>
    <t>История государства
 и права зарубежных стран</t>
  </si>
  <si>
    <t>Конституционное право</t>
  </si>
  <si>
    <t>Ишеков К.А.</t>
  </si>
  <si>
    <t>внеш.совм.</t>
  </si>
  <si>
    <t>Административное право</t>
  </si>
  <si>
    <t>Дорохов Н.И.</t>
  </si>
  <si>
    <t>Гражданское право</t>
  </si>
  <si>
    <t>Помазкова С.И.</t>
  </si>
  <si>
    <t>Гражданский процесс</t>
  </si>
  <si>
    <t>Арбитражный процесс</t>
  </si>
  <si>
    <t>Панченко Р.Б.
Помазкова С.И.</t>
  </si>
  <si>
    <t>штат
штат</t>
  </si>
  <si>
    <t>Трудовое право</t>
  </si>
  <si>
    <t>Кожихин А.П.</t>
  </si>
  <si>
    <t>Уголовное право</t>
  </si>
  <si>
    <t>Коновалов Н.Н.</t>
  </si>
  <si>
    <t>внутр.совм.</t>
  </si>
  <si>
    <t>Уголовный процесс</t>
  </si>
  <si>
    <t>Джинджолия Р.С.
Коновалов Н.Н.</t>
  </si>
  <si>
    <t>штат
внутр.совм.</t>
  </si>
  <si>
    <t>Экологическое право</t>
  </si>
  <si>
    <t>Еникеев И.С.</t>
  </si>
  <si>
    <t>Земельное право</t>
  </si>
  <si>
    <t>Финансовое право</t>
  </si>
  <si>
    <t>Коновалова Е.А.</t>
  </si>
  <si>
    <t>Налоговое право</t>
  </si>
  <si>
    <t>Предпринимательское
 право</t>
  </si>
  <si>
    <t>Семьянов Е.В.</t>
  </si>
  <si>
    <t>Международное право</t>
  </si>
  <si>
    <t>Солдатова С.В.</t>
  </si>
  <si>
    <t>Международное
 частное право</t>
  </si>
  <si>
    <t>Криминалистика</t>
  </si>
  <si>
    <t>Право социального 
обеспечения</t>
  </si>
  <si>
    <t>Кузнецов А.А.</t>
  </si>
  <si>
    <t>Физическая культура</t>
  </si>
  <si>
    <t>Курбатов А.В.</t>
  </si>
  <si>
    <t>Социология</t>
  </si>
  <si>
    <t>Рашкулев В.И.</t>
  </si>
  <si>
    <t>Логика</t>
  </si>
  <si>
    <t>Циндренко Ю.П.</t>
  </si>
  <si>
    <t>Римское право и 
латинская юридическая терминология</t>
  </si>
  <si>
    <t>Прудников М.Н.</t>
  </si>
  <si>
    <t>Правоохранительные 
органы</t>
  </si>
  <si>
    <t>Хупсергенов Х.М.</t>
  </si>
  <si>
    <t>Юридическая психология</t>
  </si>
  <si>
    <t>Руева Е.О.</t>
  </si>
  <si>
    <t xml:space="preserve">внеш.совм. </t>
  </si>
  <si>
    <t>Документационное
 обеспечение юридической деятельности</t>
  </si>
  <si>
    <t>Нотариат</t>
  </si>
  <si>
    <t>Кручинина Н.В. 
Помазкова С.И.</t>
  </si>
  <si>
    <t>внеш.совм. 
штат</t>
  </si>
  <si>
    <t>Правовое регулирование
 защиты прав потребителей</t>
  </si>
  <si>
    <t>Рынцев П.И.</t>
  </si>
  <si>
    <t>Исполнительное
 производство</t>
  </si>
  <si>
    <t>Людвиг С.Д.</t>
  </si>
  <si>
    <t xml:space="preserve">внеш. совм. </t>
  </si>
  <si>
    <t>Право интеллектуальной собственности</t>
  </si>
  <si>
    <t>Павлов А.В.</t>
  </si>
  <si>
    <t>Семейное право</t>
  </si>
  <si>
    <t>Кручинина Н.В.</t>
  </si>
  <si>
    <t>Альтернативные способы разрешения споров</t>
  </si>
  <si>
    <t>Тыртышный А.А.</t>
  </si>
  <si>
    <t>Страховое право</t>
  </si>
  <si>
    <t xml:space="preserve">внутр. совм. </t>
  </si>
  <si>
    <t>Жилищное право</t>
  </si>
  <si>
    <t xml:space="preserve">штат </t>
  </si>
  <si>
    <t>Прикладная физическая культура (элективный модуль)</t>
  </si>
  <si>
    <t>Культура речи</t>
  </si>
  <si>
    <t>Ковалева Н.А.</t>
  </si>
  <si>
    <t>Риторика</t>
  </si>
  <si>
    <t>Грейдина Н.Л.</t>
  </si>
  <si>
    <t>Религиоведение</t>
  </si>
  <si>
    <t>Сравнительное и интеграционное правоведение</t>
  </si>
  <si>
    <t>Кашкин С.Ю.</t>
  </si>
  <si>
    <t>Культурология</t>
  </si>
  <si>
    <t>Юридическая диалогика</t>
  </si>
  <si>
    <t>Информатика</t>
  </si>
  <si>
    <t>Статистика</t>
  </si>
  <si>
    <t>Ильина Г.Г.</t>
  </si>
  <si>
    <t>Права человека и гражданина и способы их защиты</t>
  </si>
  <si>
    <t>Теория правового и социального государства</t>
  </si>
  <si>
    <t>Корнилов А.Р.</t>
  </si>
  <si>
    <t>Судебная экспертиза в гражданском и арбитражном процессе</t>
  </si>
  <si>
    <t>Судебная медицина и  психиатрия</t>
  </si>
  <si>
    <t>Джинджолия Р.С.</t>
  </si>
  <si>
    <t>Адвокатура</t>
  </si>
  <si>
    <t>Административный процесс</t>
  </si>
  <si>
    <t>Международное финансовое право</t>
  </si>
  <si>
    <t>Правовое регулирование денежного обращения</t>
  </si>
  <si>
    <t>Основы дипломатического и консульского права</t>
  </si>
  <si>
    <t>Наследственное право</t>
  </si>
  <si>
    <t>Коммерческое право</t>
  </si>
  <si>
    <t>Правовое регулирование служебной и коммерческой тайны</t>
  </si>
  <si>
    <t>Энергетическое  право</t>
  </si>
  <si>
    <t>Демченко М.С.</t>
  </si>
  <si>
    <t>Протокол № 1
 от 28 августа 2018г.</t>
  </si>
  <si>
    <t>Протокол № 2
 от 19 сентября 2018г.</t>
  </si>
  <si>
    <t xml:space="preserve">Панченко Р.Б.
</t>
  </si>
  <si>
    <t>Тыртышный А.А.      Климентов В.Л.</t>
  </si>
  <si>
    <t>штат                     штат</t>
  </si>
  <si>
    <t>Протокол № 4
 от 1 ноября 2018г.</t>
  </si>
  <si>
    <t>Дорохов Н.И. Куликов Е.С.</t>
  </si>
  <si>
    <t>Солдатов Р.Г.</t>
  </si>
  <si>
    <t>Куликов Е.С.</t>
  </si>
  <si>
    <t>Помазкова С.И. Демченко М.С.</t>
  </si>
  <si>
    <t>Сведения о наличии рабочих программ по дисциплинам учебного плана по направлению подготовки 40.03.01 Юриспруденция (уголовно-правовой профиль)</t>
  </si>
  <si>
    <t xml:space="preserve">внутр.совм. </t>
  </si>
  <si>
    <t>Теория оперативно-розыскной
 деятельности</t>
  </si>
  <si>
    <t>Оценочные понятия в уголовном праве и квалификация преступлений</t>
  </si>
  <si>
    <t xml:space="preserve">штат
внутр.совм. </t>
  </si>
  <si>
    <t>Методика расследования преступлений против жизни</t>
  </si>
  <si>
    <t>Доказательственное право</t>
  </si>
  <si>
    <t>Прокурорский надзор</t>
  </si>
  <si>
    <t>Криминология</t>
  </si>
  <si>
    <t>Полицейское право</t>
  </si>
  <si>
    <t>Уголовно-исполнительное право</t>
  </si>
  <si>
    <t xml:space="preserve">Петров Э.И.
</t>
  </si>
  <si>
    <t xml:space="preserve">штат
</t>
  </si>
  <si>
    <t>Сведения о наличии рабочих программ по дисциплинам учебного плана по направлению подготовки 40.04.01 Юриспруденция (Современные проблемы теории и практики частного права в России)</t>
  </si>
  <si>
    <t>Философия права</t>
  </si>
  <si>
    <t>Протокол №03 от 12 октября 2017г.</t>
  </si>
  <si>
    <t>Компьютерные технологии в 
науке и образовании</t>
  </si>
  <si>
    <t>Методика преподавания 
юриспруденции в высшей школе</t>
  </si>
  <si>
    <t>История развития частного права</t>
  </si>
  <si>
    <t>Частное право за рубежом и в 
России</t>
  </si>
  <si>
    <t>Современные проблемы 
юридической науки</t>
  </si>
  <si>
    <t>Актуальные проблемы 
предпринимательского права</t>
  </si>
  <si>
    <t>История политических 
и правовых учений</t>
  </si>
  <si>
    <t>История и методология 
юридической науки</t>
  </si>
  <si>
    <t>Сравнительное правоведение</t>
  </si>
  <si>
    <t>Актуальные проблемы
 гражданского права 
Российской Федерации</t>
  </si>
  <si>
    <t>Корпоративное право</t>
  </si>
  <si>
    <t>Конкурентное право</t>
  </si>
  <si>
    <t>Актуальные проблемы российского
 и зарубежного семейного права</t>
  </si>
  <si>
    <t>Инновационное право</t>
  </si>
  <si>
    <t>Возмездные услуги в гражданском 
праве России</t>
  </si>
  <si>
    <t>Ситдикова Л.Б.</t>
  </si>
  <si>
    <t>Гражданское и торговое право 
зарубежных стран</t>
  </si>
  <si>
    <t>Частно-правовые аспекты права 
Европейского союза</t>
  </si>
  <si>
    <t>Компетентностный исследовательский
семинар по актуальным проблемам магистерской подготовки</t>
  </si>
  <si>
    <t>Актуальные проблемы российского 
и зарубежного трудового права</t>
  </si>
  <si>
    <t>внутр. совм.</t>
  </si>
  <si>
    <t>Проблема права собственности и 
других вещных прав</t>
  </si>
  <si>
    <t>Правовые основы защиты прав 
потребителей</t>
  </si>
  <si>
    <t>Инвестиционное право</t>
  </si>
  <si>
    <t>Международно-правовая охрана 
интеллектуальной собственности</t>
  </si>
  <si>
    <t>Проблемы международного 
частного права</t>
  </si>
  <si>
    <t>Финансово-правовые аспекты 
предпринимательской деятельности</t>
  </si>
  <si>
    <t>Договорное право</t>
  </si>
  <si>
    <t>Метелева Ю.А.</t>
  </si>
  <si>
    <t>Сведения о наличии рабочих программ по дисциплинам учебного плана по направлению подготовки 40.04.01 Юриспруденция (Уголовное право и уголовная политика)</t>
  </si>
  <si>
    <t>Компьютерные технологии в
 науке и образовании</t>
  </si>
  <si>
    <t>Основы российской уголовной политики</t>
  </si>
  <si>
    <t>Принципы российской уголовной политики</t>
  </si>
  <si>
    <t>Правоохранительная политика государства</t>
  </si>
  <si>
    <t>Международное сотрудничество в борьбе с преступностью</t>
  </si>
  <si>
    <t>штат
внутр. совм.</t>
  </si>
  <si>
    <t>Актуальные проблемы 
российской уголовной политики</t>
  </si>
  <si>
    <t>Актуальные проблемы 
преступности</t>
  </si>
  <si>
    <t>Уголовно-правовое противодействие коррупции</t>
  </si>
  <si>
    <t>Актуальные проблемы
 борьбы с  терроризмом и бандитизмом</t>
  </si>
  <si>
    <t>Преступления против здоровья населения</t>
  </si>
  <si>
    <t>Актуальные проблемы уголовной ответственности</t>
  </si>
  <si>
    <t>Корыстно-насильственные преступления</t>
  </si>
  <si>
    <t>Экономические преступления</t>
  </si>
  <si>
    <t>Компетентностный 
исследовательский семинар по актуальным проблемам магистерской подготовки</t>
  </si>
  <si>
    <t>Криминологическая политика государства</t>
  </si>
  <si>
    <t>Борьба с преступностью как государственная политика</t>
  </si>
  <si>
    <t>Уголовно-процессуальная политика государства</t>
  </si>
  <si>
    <t>Криминопенология</t>
  </si>
  <si>
    <t>Пенитенциарное право</t>
  </si>
  <si>
    <t>Джинджолия Р.С.
Смердов А.А.</t>
  </si>
  <si>
    <t>Проблемы пенализации</t>
  </si>
  <si>
    <t>Проблемы освобождения от уголовной ответственности и наказания</t>
  </si>
  <si>
    <t>Виктимология</t>
  </si>
  <si>
    <t>Джинджолия Р.С.
Петров Э.И.</t>
  </si>
  <si>
    <t>Сведения о наличии рабочих программ по дисциплинам учебного плана по специальности 38.05.02 Таможенное дело (Таможенные платежи и валютное регулирование)</t>
  </si>
  <si>
    <t>История</t>
  </si>
  <si>
    <t>Психология</t>
  </si>
  <si>
    <t xml:space="preserve"> Азарнов Н.Н.  </t>
  </si>
  <si>
    <t>Профессиональная этика</t>
  </si>
  <si>
    <t xml:space="preserve"> Карданов В. А.</t>
  </si>
  <si>
    <t>Правоведение</t>
  </si>
  <si>
    <t>Деловой иностранный язык</t>
  </si>
  <si>
    <t>Информационные таможенные технологии</t>
  </si>
  <si>
    <t>Математика</t>
  </si>
  <si>
    <t>Низамов В. Ж.</t>
  </si>
  <si>
    <t>Математические методы в экономике</t>
  </si>
  <si>
    <t>Смирнов Ю.В.</t>
  </si>
  <si>
    <t>Концепции современного естествознания</t>
  </si>
  <si>
    <t xml:space="preserve">Агеев А.А. </t>
  </si>
  <si>
    <t>Безопасность жизнедеятельности</t>
  </si>
  <si>
    <t xml:space="preserve"> Сергеев А.В.</t>
  </si>
  <si>
    <t>Теория государственного управления</t>
  </si>
  <si>
    <t>Основы научных исследований</t>
  </si>
  <si>
    <t>Экономическая теория</t>
  </si>
  <si>
    <t>Экономическая география и регионалистика</t>
  </si>
  <si>
    <t xml:space="preserve">Масленникова А.В.        </t>
  </si>
  <si>
    <t>Экономический потенциал таможенной территории России</t>
  </si>
  <si>
    <t>Рустамова И.Т.</t>
  </si>
  <si>
    <t>Мировая экономика</t>
  </si>
  <si>
    <t>Васильев Н.Н.</t>
  </si>
  <si>
    <t>Экономика таможенного дела</t>
  </si>
  <si>
    <t>Илюхина С.С.</t>
  </si>
  <si>
    <t>Ценообразование во внешней торговле</t>
  </si>
  <si>
    <t>Карданов В.А.</t>
  </si>
  <si>
    <t>Валютное регулирование и валютный контроль</t>
  </si>
  <si>
    <t>Таможенная статистика</t>
  </si>
  <si>
    <t>Финансы</t>
  </si>
  <si>
    <t>Фотиади Н.В.</t>
  </si>
  <si>
    <t>Бухгалтерский учет</t>
  </si>
  <si>
    <t>Протокол № 7 от 22 января 2018</t>
  </si>
  <si>
    <t>Общий менеджмент</t>
  </si>
  <si>
    <t>Ганина С.А</t>
  </si>
  <si>
    <t>Таможенный менеджмент</t>
  </si>
  <si>
    <t>Основы системного анализа</t>
  </si>
  <si>
    <t>Управленческие решения</t>
  </si>
  <si>
    <t>Ганина С.А.</t>
  </si>
  <si>
    <t>Основы таможенного дела</t>
  </si>
  <si>
    <t>История таможенного дела и таможенной политики России</t>
  </si>
  <si>
    <t>Таможенные платежи</t>
  </si>
  <si>
    <t>Управление таможенной деятельностью</t>
  </si>
  <si>
    <t>Управление таможенными органами</t>
  </si>
  <si>
    <t>Основы документооборота в таможенных органах</t>
  </si>
  <si>
    <t>Основы квалификации преступлений в сфере таможенного дела</t>
  </si>
  <si>
    <t>Основы расследования преступлений, отнесенных к компетенции таможенных органов</t>
  </si>
  <si>
    <t>Выявление и основы расследования административных правонарушений, отнесенных к компетенции таможенных органов</t>
  </si>
  <si>
    <t>Институты административного и таможенного права, регулирующие деятельность таможенных органов</t>
  </si>
  <si>
    <t>Товароведение, экспертиза в таможенном деле (продовольственные и непродовольственные товары)</t>
  </si>
  <si>
    <t>Товарная номенклатура внешнеэкономической деятельности</t>
  </si>
  <si>
    <t>Таможенные операции</t>
  </si>
  <si>
    <t>Таможенные процедуры</t>
  </si>
  <si>
    <t>Декларирование товаров и транспортных средств</t>
  </si>
  <si>
    <t>Таможенные операции в отношении отдельных категорий товаров</t>
  </si>
  <si>
    <t>Организация таможенного контроля товаров и транспортных средств</t>
  </si>
  <si>
    <t>Основы технических средств таможенного контроля</t>
  </si>
  <si>
    <t>Технологии таможенного контроля (практикум)</t>
  </si>
  <si>
    <t>Таможенный контроль после выпуска товаров</t>
  </si>
  <si>
    <t>Таможенно-тарифное регулирование внешнеторговой деятельности</t>
  </si>
  <si>
    <t>Запреты и ограничения внешнеторговой деятельности</t>
  </si>
  <si>
    <t>Таможенное регулирование товаров, перемещаемых физическими лицами</t>
  </si>
  <si>
    <t>Таможенные платежи и таможенная стоимость в различных таможенных процедурах</t>
  </si>
  <si>
    <t>Практикум по организации контроля таможенной стоимости</t>
  </si>
  <si>
    <t>Международные конвенции и соглашения по торговле</t>
  </si>
  <si>
    <t>Внешнеторговая документация</t>
  </si>
  <si>
    <t>Практикум по декларированию товаров и транспортных средств</t>
  </si>
  <si>
    <t>Практикум по обоснованию контрактных цен</t>
  </si>
  <si>
    <t>Контракты в международной торговле</t>
  </si>
  <si>
    <t>Торгово-экономические отношения России в современных условиях</t>
  </si>
  <si>
    <t>Таможенные институты защиты прав интеллектуальной собственности во внешней торговле</t>
  </si>
  <si>
    <t>Внешнеэкономическая деятельность предприятия</t>
  </si>
  <si>
    <t>Валютное регулирование в различных таможенных процедурах</t>
  </si>
  <si>
    <t>Внешнеэкономическая безопасность</t>
  </si>
  <si>
    <t>Основы гражданского права</t>
  </si>
  <si>
    <t>Всемирная история</t>
  </si>
  <si>
    <t xml:space="preserve"> Воробьева С.Е.</t>
  </si>
  <si>
    <t>Геополитика</t>
  </si>
  <si>
    <t xml:space="preserve">Костин А.В. </t>
  </si>
  <si>
    <t>Экология</t>
  </si>
  <si>
    <t>Пикулин Ю.Г.</t>
  </si>
  <si>
    <t>внешний 
совместитель</t>
  </si>
  <si>
    <t>Экономика природопользования</t>
  </si>
  <si>
    <t>Математическое моделирование социальных процессов</t>
  </si>
  <si>
    <t>Палкин Е.А.</t>
  </si>
  <si>
    <t>внутренний 
совместитель</t>
  </si>
  <si>
    <t>Математическое моделирование поведения человека</t>
  </si>
  <si>
    <t>Административно-таможенная юрисдикция</t>
  </si>
  <si>
    <t>Правовые основы государственной службы</t>
  </si>
  <si>
    <t>Коллизионное право</t>
  </si>
  <si>
    <t>Основы инвестиционного права</t>
  </si>
  <si>
    <t>Основы внешнеэкономической деятельности</t>
  </si>
  <si>
    <t>Основы налогообложения</t>
  </si>
  <si>
    <t>Экономическая безопасность</t>
  </si>
  <si>
    <t>Информационное право</t>
  </si>
  <si>
    <t>Маркетинг</t>
  </si>
  <si>
    <t>Павлина Т.В.</t>
  </si>
  <si>
    <t xml:space="preserve">Протокол  №2 от3 сентября 2018г. </t>
  </si>
  <si>
    <t>Протокол № 2 от 3 сентября 2018</t>
  </si>
  <si>
    <t>Вершинина О.В.</t>
  </si>
  <si>
    <t xml:space="preserve">Протокол  №7 от 22 января 2018г. </t>
  </si>
  <si>
    <t>Месленникова А.В.</t>
  </si>
  <si>
    <t>Протокол № 10 от 27 июня 2018</t>
  </si>
  <si>
    <t>Соколова Е.Н.</t>
  </si>
  <si>
    <t>Измайлова С.А.</t>
  </si>
  <si>
    <t>Протокол № 12 от 30 мая 2018</t>
  </si>
  <si>
    <t>Иванова О.В.</t>
  </si>
  <si>
    <t>Протокол № 9 от 25 мая 2018</t>
  </si>
  <si>
    <t>Протокол № 2 от 03 сентября 2018</t>
  </si>
  <si>
    <t>Протокол № 9 от 25 мая  2018</t>
  </si>
  <si>
    <t>Гершанова А.Ф.</t>
  </si>
  <si>
    <t>Протокол № 10
 от27 июня 2018г.</t>
  </si>
  <si>
    <t>Протокол № 10
 от  27 июня 2018г.</t>
  </si>
  <si>
    <t>Протокол № 1 от 3 сентября 2018</t>
  </si>
  <si>
    <t>Протокол № 8
 от 11 мая 2018г.</t>
  </si>
  <si>
    <t>Протокол № 2
 от 3 сентября 2018г.</t>
  </si>
  <si>
    <t>Кирмикчи В.И.</t>
  </si>
  <si>
    <t>Алексеева Марина Николаевна</t>
  </si>
  <si>
    <t>заведующий кафедрой иностранных языков</t>
  </si>
  <si>
    <t>Иностранный язык, Иностранный язык в сфере юриспруденции</t>
  </si>
  <si>
    <t>учитель английского и немецкого языков средней школы</t>
  </si>
  <si>
    <t>кандидат филологических наук</t>
  </si>
  <si>
    <t>доцент</t>
  </si>
  <si>
    <t>Юриспруденция</t>
  </si>
  <si>
    <t>НОУ ВПО «Российский новый университет», программа «Нормативно-методическое и информационно-мультимедийное обеспечение деятельности преподавателя», 2015 г., 72 ч.</t>
  </si>
  <si>
    <t>Гуреева Марина Алексеевна</t>
  </si>
  <si>
    <t>доцент кафедры экономики</t>
  </si>
  <si>
    <t>экономист</t>
  </si>
  <si>
    <t>кандидат экономических наук</t>
  </si>
  <si>
    <t>финансы и кредит</t>
  </si>
  <si>
    <t>НОУ ВПО "Российский новый университет"
«Нормативно-методическое и информационно-мультимедийное обеспечение деятельности преподавателя» 2015;</t>
  </si>
  <si>
    <t>Демченко
 Маргарита Сергеевна</t>
  </si>
  <si>
    <t>старший 
преподаватель кафедры гражданско-правовых дисциплин</t>
  </si>
  <si>
    <t>Профессиональная
 этика, Международное частное право, Энергетическое право</t>
  </si>
  <si>
    <t>юрист</t>
  </si>
  <si>
    <t xml:space="preserve">АНО ВО "Российский новый университет"
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2018г. </t>
  </si>
  <si>
    <t>Сергеев 
Александр Валентинович</t>
  </si>
  <si>
    <t>старший 
преподаватель кафедры основ математики и информатики</t>
  </si>
  <si>
    <t>Социальный педагог-психолог</t>
  </si>
  <si>
    <t>Военно-педагогическая, 
тактическая, войск связи</t>
  </si>
  <si>
    <t>«Российский новый университет»,
 программа «Нормативно-методическое и информационно-мультимедийное обеспечение деятельности преподавателя», 2015 г., 72 ч.</t>
  </si>
  <si>
    <t>Балыкина Анна Михайловна</t>
  </si>
  <si>
    <t>и.о. заведующей кафедрой основ математики и информатики</t>
  </si>
  <si>
    <t>Информационные 
технологии в юридической деятельности, Информатика</t>
  </si>
  <si>
    <t>учитель физики и информатики</t>
  </si>
  <si>
    <t xml:space="preserve"> Физика;
Перевод и переводоведение</t>
  </si>
  <si>
    <t>«Российский новый университет»,
«Применение дистанционных образовательных технологий в образовательном процессе», 2015 г., 72 ч.;
«Инновационные технологии в образовании», 2015 г., 72 ч.;</t>
  </si>
  <si>
    <t>Тыртышный Алексей Александрович</t>
  </si>
  <si>
    <t>Теория государства и права, Юридическая психология, Альтернативные способы разрешеия споров</t>
  </si>
  <si>
    <t>кандидат психологических наук</t>
  </si>
  <si>
    <t xml:space="preserve">«Российский новый университет»,
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2018г. </t>
  </si>
  <si>
    <t>Климентов Вячеслав Львович</t>
  </si>
  <si>
    <t>доцент кафедры теории и истории права и государства</t>
  </si>
  <si>
    <t xml:space="preserve"> учитель истории и обществознания</t>
  </si>
  <si>
    <t>кандидат педагогических наук</t>
  </si>
  <si>
    <t>Ишеков Константин Анатольевич</t>
  </si>
  <si>
    <t>прфессор кафедры теории и истории права и государства</t>
  </si>
  <si>
    <t>доктор юридических наук</t>
  </si>
  <si>
    <t>Правовые и организационые аспекты осуществления экспертиз в рамках мероприятий по контролю (надзору) в сфере образования и государственной аккредитации образовательной деятельности, 26 час., 2016</t>
  </si>
  <si>
    <t>Дорохов Николай Иннокентьевич</t>
  </si>
  <si>
    <t>профессор кафедры финансового и административного права</t>
  </si>
  <si>
    <t>офицер-полиработник с высшим образованием</t>
  </si>
  <si>
    <t>кандидат исторических наук</t>
  </si>
  <si>
    <t>Помазкова Светлана Ивановна</t>
  </si>
  <si>
    <t>заведующая кафедрой гражданско-правовых дисциплин</t>
  </si>
  <si>
    <t>Гражданское право, Коммерческое право, Жилищное право</t>
  </si>
  <si>
    <t>кандидат юридических наук</t>
  </si>
  <si>
    <t>Панченко Римма Борисовна</t>
  </si>
  <si>
    <t>доцент кафедры гражданско-правовых дисциплин</t>
  </si>
  <si>
    <t>Гражданский процесс, Арбитражный процесс</t>
  </si>
  <si>
    <t>Кожихин Алексей Петрович</t>
  </si>
  <si>
    <t>Трудовое право, Страховое право</t>
  </si>
  <si>
    <t>заведующий кафедрой криминального права</t>
  </si>
  <si>
    <t>доцент кафедры криминального права</t>
  </si>
  <si>
    <t>Еникеев Игорь Сергеевич</t>
  </si>
  <si>
    <t>старший преподаватель кафедры гражданско-правовых дисциплин</t>
  </si>
  <si>
    <t>Экологическое право, Земельное право, Судебная экспертиза в гражданском и арбитражном процессе, Адвокатура</t>
  </si>
  <si>
    <t>Предпринимательское право</t>
  </si>
  <si>
    <t xml:space="preserve">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2018г. </t>
  </si>
  <si>
    <t>Солдатов Роберт Геннадьевич</t>
  </si>
  <si>
    <t>старший преподаватель кафедры теории и истории права и государства</t>
  </si>
  <si>
    <t>Международное право, Основы дипломатического и консульского права</t>
  </si>
  <si>
    <t>Сабиев Сулиман Шамсутдинович</t>
  </si>
  <si>
    <t>старший преподаватель кафедры криминального права</t>
  </si>
  <si>
    <t>НОУ ВПО "Российский новый университет"
«Нормативно-методическое и информационно-мультимедийное обеспечение деятельности преподавателя», 2015г.</t>
  </si>
  <si>
    <t>Кузнецов Александр Александрович</t>
  </si>
  <si>
    <t>старший преподаватель кафедры финансового и административного права</t>
  </si>
  <si>
    <t>Право социального обеспечения</t>
  </si>
  <si>
    <t>юрист-правовед</t>
  </si>
  <si>
    <t>НОУ ВПО "Российский новый университет"
"Нормативно-методическое и информационно-мультимедийное обеспечение деятельности преподавателя" (72 часа),   2015</t>
  </si>
  <si>
    <t>Быченков Сергей Васильевич</t>
  </si>
  <si>
    <t>доцент 
кафедры физического воспитания</t>
  </si>
  <si>
    <t>Физическая культура, Прикладная физическая культура</t>
  </si>
  <si>
    <t>Офицер с
 высшим образованием по физической культуре и спорту</t>
  </si>
  <si>
    <t>кандидат
 педагогических наук</t>
  </si>
  <si>
    <t>Физическая 
подготовка и спорт</t>
  </si>
  <si>
    <t>НОУ ВПО «Российский новый университет», программа «Нормативнометодическое и информационномультимедийное обеспечение деятельности преподавателя», 2015 г., 72 ак.ч.;</t>
  </si>
  <si>
    <t>Циндренко Юрий Павлович</t>
  </si>
  <si>
    <t>доцент кафедры философии</t>
  </si>
  <si>
    <t>Социология, Логика, Религиоведение</t>
  </si>
  <si>
    <t>офицер с высшим военно-политическим образованием</t>
  </si>
  <si>
    <t>военно-политическая строительных частей</t>
  </si>
  <si>
    <t xml:space="preserve">«Применение дистанционных образовательных технологий в образовательном процессе», 2015 г., 72 ч.,
«Нормативно-методическое и информационно-мультимедийное обеспечение деятельности преподавателя», 2015, 72 ч.; </t>
  </si>
  <si>
    <t>Прудников Михаил Николаевич</t>
  </si>
  <si>
    <t>профессор кафедры теории и истории права и государства</t>
  </si>
  <si>
    <t>Римское право и латинская юридическая терминология</t>
  </si>
  <si>
    <t>учитель истории и обществознания средней школы</t>
  </si>
  <si>
    <t>доктор исторических наук</t>
  </si>
  <si>
    <t xml:space="preserve"> история и обществознани</t>
  </si>
  <si>
    <t>РГСУ «НИР по разработке контента электронных курсов», 32 часа, 2015</t>
  </si>
  <si>
    <t>Руева Евгения Олеговна</t>
  </si>
  <si>
    <t>Документационное обеспечение юридической деятельности</t>
  </si>
  <si>
    <t>Кручинина Надежда Валентиновна</t>
  </si>
  <si>
    <t>профессор кафедры гражданско-правовых дисциплин</t>
  </si>
  <si>
    <t>Нотариат, Семейное право</t>
  </si>
  <si>
    <t>АНО ВО "Российский новый университет"
Функционирование электронной образовательной среды вузов, 2016г.</t>
  </si>
  <si>
    <t>Рынцев Петр Иванович</t>
  </si>
  <si>
    <t>Правовое регулирование защиты прав потребителей</t>
  </si>
  <si>
    <t>Людвиг Сергей Давыдович</t>
  </si>
  <si>
    <t>Исполнительное производство, Наследственное право</t>
  </si>
  <si>
    <t>Современные информационные технологии и системы в образовательной и научной деятельности, 72 ч., 2016г.;
Антимонопольное законодательство: структура, содержание, правоприминительная практика, 72 ч., 2017г.;
Противодействие идеологии экстримизма и терроризма, 58 ч., 2017г.</t>
  </si>
  <si>
    <t>Павлов Александр Викторович</t>
  </si>
  <si>
    <t>инженер-радиотехник</t>
  </si>
  <si>
    <t>Радиотехника</t>
  </si>
  <si>
    <t>Ковалева Наталья Анатольевна</t>
  </si>
  <si>
    <t>профессор кафедры русского языка и издательского дела</t>
  </si>
  <si>
    <t>учитель русского языка и литературы</t>
  </si>
  <si>
    <t>доктор филологических наук</t>
  </si>
  <si>
    <t>Русский язык и литература</t>
  </si>
  <si>
    <t>АНО ВО «Российский новый университет», программа «Современные подходы к преподаванию русского языка в школе и вопросы соблюдения единого речевого режима», 2015 г., 108 ч.</t>
  </si>
  <si>
    <t>Грейдина Надежда Леонидовна</t>
  </si>
  <si>
    <t>профессор кафедры лингвистики и межкультурной коммкникации</t>
  </si>
  <si>
    <t>педагог-лингвист</t>
  </si>
  <si>
    <t>Английский язык, русский язык, литература</t>
  </si>
  <si>
    <t xml:space="preserve">Itrainium ООО "
Альфа-Спред" Теория и практика разработки электронных учебных комплексов для обучения иностранным языкам и переводу 72 часа </t>
  </si>
  <si>
    <t>Кашкин Сергей Юрьевич</t>
  </si>
  <si>
    <t>Рашкулев Владимир Иванович</t>
  </si>
  <si>
    <t>Офицер с высшим военно-политическим образованием</t>
  </si>
  <si>
    <t>Военно-политическая строительных частей</t>
  </si>
  <si>
    <t>АНО ВО "Российский новый университет"
«Нормативно-методическое и информационно-мультимедийное обеспечение деятельности преподавателя», 2015 г., 72 ч.</t>
  </si>
  <si>
    <t>Бочаров Александр Владимирович</t>
  </si>
  <si>
    <t>ФГБОУ ВО "Липецкий государственный педагогический университет имени П.П. Семенова-Тян-Шанского" - "Информационно-профессиональная компетентность преподавателя высшей школы" 72 часа, 2016 года;
ФГБОУ ВО "Липецкий государственный педагогический университет имени П.П. Семенова-Тян-Шанского" - "Использование современных мультимедийных средств в образовательном процессе" 72 часа 25 апреля 2016 года.</t>
  </si>
  <si>
    <t>кандидат экономических 
наук</t>
  </si>
  <si>
    <t>Гаркуша Полина Игоревна</t>
  </si>
  <si>
    <t>Права человека и гражданина и способы их защиты, Теоия правового и социального государства</t>
  </si>
  <si>
    <t>Международное финансовое право, Правовое регулирование денежного обращения</t>
  </si>
  <si>
    <t>Корнилов Алексей Радионович</t>
  </si>
  <si>
    <t>Инклюзивные технологии в профессиональном образовании студентов с ОВЗ и инвалидностью, 72 ч., 2017г.
Использование информационных технологий в учебном процессе, 16 ч., 2017г.</t>
  </si>
  <si>
    <t>научный руководитель</t>
  </si>
  <si>
    <t xml:space="preserve">История права и государства России, История государства и права зарубежных стран,История политико-правовых учений </t>
  </si>
  <si>
    <r>
      <t>История и обществознание</t>
    </r>
    <r>
      <rPr>
        <b/>
        <sz val="10"/>
        <color theme="1"/>
        <rFont val="Times New Roman"/>
        <family val="1"/>
        <charset val="204"/>
      </rPr>
      <t xml:space="preserve"> </t>
    </r>
  </si>
  <si>
    <t xml:space="preserve">«Эффективное управление ресурсами государственного учереждения»
18 часов 
2017 год
ПГПУ
</t>
  </si>
  <si>
    <t>12.00.02 – конституционно е право; конституционный судебный процесс; муниципальное право</t>
  </si>
  <si>
    <t>Административное право; Налоговое право; Финансовое право</t>
  </si>
  <si>
    <t xml:space="preserve">Юриспруденция;
Государственное и муниципальное управление;
Управление персоналом
</t>
  </si>
  <si>
    <t>Удостоверение о повышении квалификации при Финансовом университете при Правительстве РФ по программе «Современные методики подготовки юристов для финансово-экономической сферы»( 2018)</t>
  </si>
  <si>
    <t xml:space="preserve">РОСНОУ
2018 год, 
 72 часа
</t>
  </si>
  <si>
    <t>Криминалистика,Методика расследования отдельных видов преступлений,Правоохранительные органы</t>
  </si>
  <si>
    <t>ЮриспруденцияМенеджмент</t>
  </si>
  <si>
    <t xml:space="preserve">1.Удостоверение о повышении квалификации АНО ВО РосНОУ 12.10.2018№772403998043
2.Программа обучения «КонсултантПлюс» №17-5581 от 14.03.2018
</t>
  </si>
  <si>
    <t>"Разработка электронных образовательных ресурсов", 26 ч., 2017г.</t>
  </si>
  <si>
    <t>Правовое регулирование защиты прав потребителей, Гражданское право</t>
  </si>
  <si>
    <t xml:space="preserve">2017 – 76 час. Курсфы повышения квалификации МГИМО –Международно-правововая тематика.
2018 – 36 час. МГЮА им О.Е.Кутафина – «Противодействие коррупции при реализации магистерских программ»
</t>
  </si>
  <si>
    <t>Юридическая диалогика,История государства и права зарубежных стран,История государства и права России,Правоведение</t>
  </si>
  <si>
    <t>Носкова Ольга Дмитриевна</t>
  </si>
  <si>
    <t>Семьянов Евгений Викторович</t>
  </si>
  <si>
    <t xml:space="preserve">Юриспруденция
</t>
  </si>
  <si>
    <t>Воробьева Яна Алексеевна</t>
  </si>
  <si>
    <t>2018 г. - ЧУ ДПО "Школа права "СТАТУТ, курсы повышения квалификации "Необоснованная налоговая выгода", удостоверение 37766/18031-ПК</t>
  </si>
  <si>
    <t>Овчаренко Елена Ивановна</t>
  </si>
  <si>
    <t xml:space="preserve">РОСНОУ, 2017год, 120 часов </t>
  </si>
  <si>
    <t>профессор кафедры криминального права</t>
  </si>
  <si>
    <t>Смердов Анатолий Алексеевич</t>
  </si>
  <si>
    <t>Доказательственное право, Уголовно-исполнительное право</t>
  </si>
  <si>
    <t>военно-политическое</t>
  </si>
  <si>
    <t>Петров Эдуард Иванович</t>
  </si>
  <si>
    <t>Никонович С.Л.</t>
  </si>
  <si>
    <t xml:space="preserve">Удостоверение о повышении квалификации № 482403656161 от 25.04. 2016 г. «Институт права и экономики» г.Липецк: 
«Использование современных мультимедийных средств в образовательном процессе» - 72 час.
Удостоверение о повышении квалификации № 482406010623 от 27.06.2017 г. РАНХиГС: «Инклюзивное образование: теория и практика» - 72 час.
</t>
  </si>
  <si>
    <t>Вражнов Алексей Сергеевич</t>
  </si>
  <si>
    <t xml:space="preserve">доцент кафедры криминального права </t>
  </si>
  <si>
    <t>Теория оперативно-розыскной деятельности, Методика расследования преступлений против жизни</t>
  </si>
  <si>
    <t>НОУ ВПО "Российский новый университет"
«Нормативно-методическое и информационно-мультимедийное обеспечение деятельности преподавателя», 2016г.</t>
  </si>
  <si>
    <t>Криминология, Прокурорский надзор,Теория оперативно-розыскной деятельности,Уголовно-процессуальная политика государства</t>
  </si>
  <si>
    <t>Программы ПК: «Нормативно-методическое информационно-мультимедийное обеспечение деятельности преподавателя» (72 часа -2016г.);  «Применение дистанционных образовательных технологий в образовательном процессе» (72 часа – 2017 г.)</t>
  </si>
  <si>
    <t>Уголовное право; Уголовно-исполнительное право; Международное уголовное право; Полицейское право; Корыстно-насильственные преступления;  Проблемы освобождения от уголовной ответственности</t>
  </si>
  <si>
    <t>Лазуткин Андрей Владимирович</t>
  </si>
  <si>
    <t>Персональный состав педагогических (научно-педагогических) работников по образовательной прорамме 40.04.01 Юриспруденция (Уголовное право и уголовная политика)</t>
  </si>
  <si>
    <t>Компьютерные технологии в науке и образовании</t>
  </si>
  <si>
    <t>Высшее образование</t>
  </si>
  <si>
    <t xml:space="preserve"> Пенитенциарное право,Проблемы пенализации, Актуальные проблемы борьбы с  терроризмом и бандитизмом, Преступления против здоровья населения </t>
  </si>
  <si>
    <t>История политических и правовых учений</t>
  </si>
  <si>
    <t>История и методология юридической науки</t>
  </si>
  <si>
    <t>Методика преподавания юриспруденции в высшей школе</t>
  </si>
  <si>
    <t xml:space="preserve">Актуальные проблемы уголовного права;
Проблемы квалификации преступлений;
Уголовно-правовое противодействие коррупции;
Основы российской уголовной политики
</t>
  </si>
  <si>
    <t>Авдалян Артур Яшевич</t>
  </si>
  <si>
    <t>Удостоверение о повышении квалификации, 2018 год «Проблемы преподавания юридических дисциплин в условиях реализации ФГОС», 16 часов, ЕГУ им. И.А. Бунина</t>
  </si>
  <si>
    <t>Бимбинов Арсений Александрович</t>
  </si>
  <si>
    <t xml:space="preserve">Оперативно-разыскная, частная детективная и охранная деятельсность; Доказательства и доказывание в уголовном судопроизводстве
</t>
  </si>
  <si>
    <t>повышение квалификации с 25.04.2016 по 28.04.2016 г. в объеме 26 ак. час. по программе «Преподаватель юридического университета: технологии и организация деятельности» - 2016 г. (Удостоверение о повышении квалификации № УУ 014540).</t>
  </si>
  <si>
    <t xml:space="preserve">Экономические преступления
Актуальные проблемы борьбы с терроризмом и
бандитизмом
</t>
  </si>
  <si>
    <t xml:space="preserve"> Актуальные проблемы преступности, Правоохранительная политика государства, Уголовно-процессуальная политика государства,  Профилактика преступлений</t>
  </si>
  <si>
    <t>Персональный состав педагогических (научно-педагогических) работников по образовательной прорамме 40.04.01 Юриспруденция (Современные проблемы теории и практики частного права)</t>
  </si>
  <si>
    <t>Павлина Татьяна Викторовна</t>
  </si>
  <si>
    <t>доцент кафедры правового регулирования внешнеэкономической деятельности и таможенного дела</t>
  </si>
  <si>
    <t>историк, преподавтель истории и обществоведения</t>
  </si>
  <si>
    <t>Сравнительное правоведение, Частно-правовые аспекты права Европейского союза, Проблемы международного частного права, Проблемы международного частного права</t>
  </si>
  <si>
    <t>Корпоративное право, Инвестиционное право</t>
  </si>
  <si>
    <t>Конкурентное право, Гражданское и торговое право зарубежных стран, Частное право за рубежом и в России</t>
  </si>
  <si>
    <t>Актуальные проблемы российского и зарубежного семейного права</t>
  </si>
  <si>
    <t>Ситдикова Любовь Борисовна</t>
  </si>
  <si>
    <t>Возмездные услуги в гражданском праве России, Договорное право</t>
  </si>
  <si>
    <t>НОУ ВПО "Российский новый университет"«Нормативно-методическое и информационно-мультимедийное обеспечение деятельности преподавателя», 2015 г., 72 ч.</t>
  </si>
  <si>
    <t>Актуальные проблемы российского и зарубежного трудового права</t>
  </si>
  <si>
    <t>Проблема права собственности и других вещных прав</t>
  </si>
  <si>
    <t>Правовые основы защиты прав потребителей</t>
  </si>
  <si>
    <t>Финансово-правовые аспекты предпринимательской деятельности</t>
  </si>
  <si>
    <t>РосНОУ, 2018, 26 часов, программа повышения квалификации «Работа с электронными системами поддержки учебного процесса АНО ВО РосНОУ»</t>
  </si>
  <si>
    <t>История и методология юридической науки,Современные проблемы юридической науки</t>
  </si>
  <si>
    <t>Инновационное право, Компетентностный исследовательский семинар по актуальным проблемам магистерской подготовки, Международно-правовая охрана интеллектуальной собственности</t>
  </si>
  <si>
    <t>Метелева Юлия Александровна</t>
  </si>
  <si>
    <t xml:space="preserve">ГАСИС 
Переподготовка по программе «Налоговое консультирование, 2011г
</t>
  </si>
  <si>
    <t xml:space="preserve">РОСНОУ
2018 год, 
 72 часа 
</t>
  </si>
  <si>
    <t>Телюкина Марина Викторовна</t>
  </si>
  <si>
    <t>Актуальные проблемы гражданского права Российской Федерации</t>
  </si>
  <si>
    <t xml:space="preserve">Воронин Вячеслав Николаевич </t>
  </si>
  <si>
    <t xml:space="preserve">Компетентностный исследовательский семинар по актуальным проблемам магистерской подготовки, Уголовно-правовое противодействие коррупции </t>
  </si>
  <si>
    <t xml:space="preserve"> Волкова 
Олеся 
Викторовна
</t>
  </si>
  <si>
    <t xml:space="preserve">Удостоверение № У-10475 
2017г. - Пройдена программа профессиональнй переподготовки по программе «Менеджмент в образовании» в НОУ «Международный институт экономики и права в объеме 504 ак. часа. Диплом № 404, 2017 года
Пройден основной курс обучения работе с системой 
КонсультантПлюс. Снртификат № 17-5190 от 16.03.2017
</t>
  </si>
  <si>
    <t>Персональный состав педагогических (научно-педагогических) работников по образовательной прорамме 38.05.02 Таможенное дело</t>
  </si>
  <si>
    <t>История, Философия</t>
  </si>
  <si>
    <t>кандидат
 исторических наук</t>
  </si>
  <si>
    <t>Азарнов 
Николай Николаевич</t>
  </si>
  <si>
    <t>профессор кафедры
 общей психологии и психологии труда</t>
  </si>
  <si>
    <t>Преподаватель
 военной педагогики и психологии</t>
  </si>
  <si>
    <t>Военно-педагогическая, общественные науки;
13.00.08 Теория и практика профессионального образования</t>
  </si>
  <si>
    <t>ФГБОУ ВПО «Московским государственным техническим университетом им. Н.Э. Баумана», программа «Профилактика аддиктивного поведения молодежи», 2015 г., 72 ч.</t>
  </si>
  <si>
    <t>Карданов Валерий Алексеевич</t>
  </si>
  <si>
    <t>доцент кафедры  Правового регулирования ВЭД и таможенного дела</t>
  </si>
  <si>
    <t>Профессиональная этика, Основы документооборота в таможенных органах, Внешнеторговая документация, Международные конвенции и соглашения по торговле, Таможенные институты защиты прав интеллектуальной собственности во внешней торговле, Контракты в международной торговле, Управление таможенной деятельностью, Основы технических средств таможенного контроля, Технологии таможенного контроля (практикум), Налоговое право</t>
  </si>
  <si>
    <t>старший преподаватель кафедры иностранных  языков</t>
  </si>
  <si>
    <t>Иностранный язык, Деловой иностранный язык</t>
  </si>
  <si>
    <t>НОУ ВПО "Российский новй университет"
Нормативно-методическое и информационно-мультимедийное обеспечение деятельности преподавателя, 2015г.</t>
  </si>
  <si>
    <t>Смолина Светлана Георгиевна</t>
  </si>
  <si>
    <t>инженер-физик</t>
  </si>
  <si>
    <t>кандидат технических наук</t>
  </si>
  <si>
    <t>Агеев Андрей Андреевич</t>
  </si>
  <si>
    <t>профессор кафедры основ математики и информатики</t>
  </si>
  <si>
    <t>Концепции современного естествознания, Экология</t>
  </si>
  <si>
    <t>инженер-технолог</t>
  </si>
  <si>
    <t>доктор технических наук</t>
  </si>
  <si>
    <t>химическая технология редких и рассеянных элементов</t>
  </si>
  <si>
    <t>Нормативно-методическое и информационно-мультимедийное обеспечение деятельности преподавателя, 2015г., Техносферная безопасность, 2016г.</t>
  </si>
  <si>
    <t>Малышев Константин Николаевич</t>
  </si>
  <si>
    <t>Старший преподаватель кафедры основ математики и информатики</t>
  </si>
  <si>
    <t>инженер-механик</t>
  </si>
  <si>
    <t>Обработка металлов давлением</t>
  </si>
  <si>
    <t>Теория государственного управления, Основы научных исследований, Правовые основы государственной службы, Коллизионное право</t>
  </si>
  <si>
    <t>Дьякова 
Галина Станиславовна</t>
  </si>
  <si>
    <t>доцент кафедры
 экономики</t>
  </si>
  <si>
    <t>Экономист, преподаватель
 политической экономии</t>
  </si>
  <si>
    <t>Политическая
 экономия</t>
  </si>
  <si>
    <t xml:space="preserve"> НОУ ВПО «Институт государственного
 управления, права и инновационных технологий» Инновационные технологии в преподавании дисциплин экономического профиля, 2015г., 72 ч.</t>
  </si>
  <si>
    <t>Масленникова Анна Викторовна</t>
  </si>
  <si>
    <t>доцент кафедры государственного и муниципального управления</t>
  </si>
  <si>
    <t>Эконом-географ-математик</t>
  </si>
  <si>
    <t>География</t>
  </si>
  <si>
    <t>17.12.2012-26.12.2012 АНО ВПО «Евразийский открытый институт», повышение квалификации по программе «Применение информационных технологий и электронного обучения в педагогической практике»;</t>
  </si>
  <si>
    <t>Власов Александр Викторович</t>
  </si>
  <si>
    <t>Экономический потенциал таможенной территории России, Ценообразование во внешней торговле, Институты административного и таможенного права, регулирующие деятельность таможенных органов, Практикум по обоснованию контрактных цен</t>
  </si>
  <si>
    <t>Юрист, экономист</t>
  </si>
  <si>
    <t>Юриспруденция, финансы и кредит</t>
  </si>
  <si>
    <t xml:space="preserve">
 Работа с электронной информационно-образовательной средой университета, 16 ч., 2017г., 
проф. переподготовка   "Таможенное дело и ВЭД", 2016 г.;
проф. переподготовка по программе "Экономические и таможенные аспекты регулирования ВЭД в условиях Евразийского экономического союза", 2016г.,
профессиональная переподготовка по программе доп. Проф. Образования "Общая педагогика: Теория и методика обучения и воспитания в рамках реализации ФГОС", 2016г.; 
проф. переподготовка по программе "Преподаватель высшей школы", 2015г.</t>
  </si>
  <si>
    <t>Регент Татьяна Михайловна</t>
  </si>
  <si>
    <t>декан факультета экономики, управления и финансов</t>
  </si>
  <si>
    <t>экономист-географ</t>
  </si>
  <si>
    <t>доктор экономических наук</t>
  </si>
  <si>
    <t>НОУ ВПО "Российский новый университет"
Нормативно-методическое и информационно-мультимедийное обеспечение деятельности преподавателя, 2015г.</t>
  </si>
  <si>
    <t>Илюхина Светлана Сергеевна</t>
  </si>
  <si>
    <t>Экономика таможенного дела, Товарная номенклатура внешнеэкономической деятельности, Товароведение, экспертиза в таможенном деле (продовольственные и непродовольственные товары), Управление таможенными органами, Основы системного анализа, Таможенное регулирование товаров, перемещаемых физическими лицами</t>
  </si>
  <si>
    <t>магистр</t>
  </si>
  <si>
    <t>Совершенствование деятельности аккредитованных экспертов в условиях реализации государственной услуги по аккредитации в электронном виде, 24 ч., 2017 г.</t>
  </si>
  <si>
    <t>Дробаха Наталья Михайловна</t>
  </si>
  <si>
    <t>специалист таможенного дела</t>
  </si>
  <si>
    <t>Таможенное дело</t>
  </si>
  <si>
    <t>Специалисты финансово-экономических органов Министерства обороны Российской Федерации, 18 ч., 2014 г.</t>
  </si>
  <si>
    <t>доцент каф. финансов и банковского дела</t>
  </si>
  <si>
    <t>Соломатина Т.Б.</t>
  </si>
  <si>
    <t>бухгалтерский учет и аудит</t>
  </si>
  <si>
    <t xml:space="preserve">ЧОУ ДПО "1С -Образование" программа "Новые информационные технологии в образовании", 2017, 16 ч. </t>
  </si>
  <si>
    <t>Глинкина Ольга Владимировна</t>
  </si>
  <si>
    <t>профессор кафедры менеджмента</t>
  </si>
  <si>
    <t>экономист, психолог- преподаватель</t>
  </si>
  <si>
    <t>кандидат экономических наук, кандидат педагогических наук</t>
  </si>
  <si>
    <t xml:space="preserve"> финансы и кредит, психология</t>
  </si>
  <si>
    <t>«IT-решения на транспорте и в логистике», 72 ч., 2016, 
Менеджмент организации, 72ч.,2016г.;
Применение дистанционных технологий в образовательном процессе, 72ч., 2015г.</t>
  </si>
  <si>
    <t>Капустина Надежда Валерьевна</t>
  </si>
  <si>
    <t>профессор кафедры правового регулирования внешнеэкономической деятельности и таможенного дела</t>
  </si>
  <si>
    <t>Таможенный менеджмент, Таможенно-тарифное регулирование внешнеторговой деятельности, Запреты и ограничения внешнеторговой деятельности, Торгово-экономические отношения России в современных условиях</t>
  </si>
  <si>
    <t>менеджер</t>
  </si>
  <si>
    <t>менеджмент</t>
  </si>
  <si>
    <t>Методичические рекомендации по разработке образовательных программ высшего образования с учетом профессиональных стандартов, 72 ч., 2017г.</t>
  </si>
  <si>
    <t>доцент кафедры менеджмента</t>
  </si>
  <si>
    <t>Основы таможенного дела, История таможенного дела и таможенной политики России, 
Валютное регулирование в различных таможенных процедурах</t>
  </si>
  <si>
    <t>Рустамова Ирада Талятовна</t>
  </si>
  <si>
    <t>заведующая кафедрой правового регулирования внешнеэкономической деятельности и таможенного дела</t>
  </si>
  <si>
    <t>Таможенные платежи, Организация таможенного контроля товаров и транспортных средств,Таможенные операции, Таможенные процедуры, Декларирование товаров и транспортных средств, Таможенные операции в отношении отдельных категорий товаров, Таможенный контроль после выпуска товаров, Таможенные платежи и таможенная стоимость в различных таможенных процедурах, Практикум по организации контроля таможенной стоимости, Практикум по декларированию товаров и транспортных средств</t>
  </si>
  <si>
    <t>Юриспруденция, бухгалтерский учет, анализ и аудит</t>
  </si>
  <si>
    <t>Денисенков Николай Петрович</t>
  </si>
  <si>
    <t>старший преподаватель кафедры правового регулирования внешнеэкономической деятельности и таможенного дела</t>
  </si>
  <si>
    <t>Основы квалификации преступлений в сфере таможенного дела, Основы расследования преступлений, отнесенных к компетенции таможенных органов, Выявление и основы расследования административных правонарушений, отнесенных к компетенции таможенных органов, Административно-таможенная юрисдикция, Основы инвестиционного права</t>
  </si>
  <si>
    <t>офицер с высшим специальным образованием</t>
  </si>
  <si>
    <t>Внешнеэкономическая деятельность предприятия, Внешнеэкономическая безопасность, Основы внешнеэкономической деятельности, Экономическая безопасность</t>
  </si>
  <si>
    <t>Абдурахманов Ринат Абдулнакипович</t>
  </si>
  <si>
    <t>доцент кафедры общей психологии и психологии труда</t>
  </si>
  <si>
    <t>Конфликтология</t>
  </si>
  <si>
    <t>Психолог-исследователь; Магистр педагогики; Магистр психологии</t>
  </si>
  <si>
    <t xml:space="preserve">кандидат психологических наук </t>
  </si>
  <si>
    <t>Социальная психология;
19.00.05 Социальная психология;
Педагогика;
Психология;
37.04.01 Психология труда и инженерная психология</t>
  </si>
  <si>
    <t>АНО ВО «Российский новый университет», программа профессиональной переподготовки «Психолого-педагогическое консультирование и коррекция в начальной школе», квалификация «Педагог-психолог», 2017 г., 504 ч.
Московский государственный технический университет им. Н.Э. Баумана, программа «Профилактика аддитивного поведения молодежи», 2015 г., 72 ч.</t>
  </si>
  <si>
    <t>Воробьева Светлана Евгеньевна</t>
  </si>
  <si>
    <t>учитель истории</t>
  </si>
  <si>
    <t>НОУ ВПО "Российский новый университет"
Нормативно-методическое и информационно-мультимедийное обеспечение деятельности преподавателя, 2015 г., 72 ак.ч.;</t>
  </si>
  <si>
    <t>Костин Александр Викторович</t>
  </si>
  <si>
    <t>профессор кафедры философии</t>
  </si>
  <si>
    <t>военный инженер-электрик</t>
  </si>
  <si>
    <t>доктор политических наук</t>
  </si>
  <si>
    <t>Системы управления летательных аппаратов и электрооборудования к ним</t>
  </si>
  <si>
    <t>Чайников Валентин Владимирович</t>
  </si>
  <si>
    <t>заведующий кафедрой экономики</t>
  </si>
  <si>
    <t xml:space="preserve">инженер </t>
  </si>
  <si>
    <t>Разработка месторождений</t>
  </si>
  <si>
    <t xml:space="preserve">Палкин Евгений Алексеевич </t>
  </si>
  <si>
    <t>проректор по науке, профессор кафедры основ математики и информатики</t>
  </si>
  <si>
    <t xml:space="preserve">Математическое моделирование социальных процессов, Математическое моделирование поведения человека </t>
  </si>
  <si>
    <t>кандидат физико-иатематических наук</t>
  </si>
  <si>
    <t>радиоэлектронные устройства</t>
  </si>
  <si>
    <t>Измайлова Светлана Анатольевна</t>
  </si>
  <si>
    <t>доцент кафедры  финансов и банковского дела</t>
  </si>
  <si>
    <t>Экономист</t>
  </si>
  <si>
    <t>Экономика и управление аграрным производством</t>
  </si>
  <si>
    <t>Институт государственного управления, права и инновационных технологий, 2015г.
Инновационные технологии в преподавании дисциплин экономического профиля, 2015г.</t>
  </si>
  <si>
    <t>Специальность 38.05.02 Таможенное дело</t>
  </si>
  <si>
    <t xml:space="preserve">1. АНО «ЦПО Альта» 2016г., 80 часов, программа повышения квалификации: «Таможенное оформление товаров»;
2. Служба организации таможенного контроля ЦТУ ФТС России 2016г., 40 ч., стажировка в отделе таможенных процедур и таможенного контроля;
3.  Служба организации таможенного контроля ЦТУ ФТС России 2016г., 40 ч., стажировка в отделе по внедрению перспективных таможенных технологий
</t>
  </si>
  <si>
    <t>программа "Корпоративное право: реформа Гражданского кодекса РФ и анализ судебной практики" в объёме 40 часов в частном учреждении дополнительного профессионального образования "Школа права "Статут" с 04.07.2016 по 08.07.2016.</t>
  </si>
  <si>
    <t>Функционирование электронной образовательной среды вузов, 2016г.</t>
  </si>
  <si>
    <t>Протокол № 1
 от 28 августа  2018г.</t>
  </si>
  <si>
    <t>Климентов В.Л.</t>
  </si>
  <si>
    <t>НОУ ВПО «Российский новый университет», программа «Современные подходы в преподавании иностранного языка в профессиональной сфере», 2018 г., 72 ч.</t>
  </si>
  <si>
    <t>старший преподаватель кафедры основ математики и информатики</t>
  </si>
  <si>
    <t>НОУ ВПО «Российский новый университет», программа «Применение электронно-информационной образовательной среды в организациях, осуществляющих образовательную деятельность », 2017 г., 72 ак.ч.;</t>
  </si>
  <si>
    <t>Приорова Ирина Валерьевна</t>
  </si>
  <si>
    <t>профессор кафедры  русского языка и издательского дела</t>
  </si>
  <si>
    <t>Русский язык и литература;
10.02.01 Русский язык</t>
  </si>
  <si>
    <t>НОУ ВПО «Российский новый университет», программа «Применение дистанционных образовательных технологий в образовательном процессе», 2015 г., 72 ч.</t>
  </si>
  <si>
    <t xml:space="preserve"> Экономика и управление аграрным производством</t>
  </si>
  <si>
    <t>12.01.15. – 30.01.15. – 72 часа НОУ ВПО «Институт государственного управления, права и инновационных технологий» - «Инновационные технологии в преподавании дисциплин экономического профиля» № ПК 0038316 – 175 от 30.01.15.</t>
  </si>
  <si>
    <t>Куликов Евгений Станиславович</t>
  </si>
  <si>
    <t>доцент кафедры финансового и административного права</t>
  </si>
  <si>
    <t>УПК-РАНХиГС-27, 2017 г.</t>
  </si>
  <si>
    <t xml:space="preserve">доцент кафедры основ математики и информатики </t>
  </si>
  <si>
    <t xml:space="preserve">Инженер-физик
</t>
  </si>
  <si>
    <t xml:space="preserve">Системы автоматического управления
</t>
  </si>
  <si>
    <t>«Российский новый университет», программа «Нормативно-методическое и информационно-мультимедийное обеспечение деятельности преподавателя», 2015 г., 72 ч.</t>
  </si>
  <si>
    <t xml:space="preserve">
доцент кафедры  философии</t>
  </si>
  <si>
    <t>Зубарева Елена Владимировна</t>
  </si>
  <si>
    <t>Английский язык и немецкий язык</t>
  </si>
  <si>
    <t>ЗНУИ, программа «Фотография», квалификация «Фотограф»</t>
  </si>
  <si>
    <t>Фотиади Наталья Валентиновна</t>
  </si>
  <si>
    <t>Экономика и организация автомобильного транспорта</t>
  </si>
  <si>
    <t>Орманова Жанар Борисовна</t>
  </si>
  <si>
    <t>Экономическое и социальное планирование. Экономист</t>
  </si>
  <si>
    <t>«Российский новый университет»;
«Нормативнометодическое и информационномультимедийное обеспечение деятельности преподавателя» (72 часа), Российский новый университет, 2015;</t>
  </si>
  <si>
    <t>Информация р крнтнгенте абитуриентов и обучающихся, зачисленных на 1 курс в 2018 году на направление подготовки</t>
  </si>
  <si>
    <t>Результаты приема</t>
  </si>
  <si>
    <t>Наименование</t>
  </si>
  <si>
    <t>01.03.02</t>
  </si>
  <si>
    <t>Прикладная математика и информатика</t>
  </si>
  <si>
    <t>бакалавриат</t>
  </si>
  <si>
    <t>02.03.03</t>
  </si>
  <si>
    <t>Математическое обеспечение и администрирование информационных систем</t>
  </si>
  <si>
    <t>09.03.01</t>
  </si>
  <si>
    <t>Информатика и вычислительная техника</t>
  </si>
  <si>
    <t xml:space="preserve">09.03.02 </t>
  </si>
  <si>
    <t>Информационные системы и технологии</t>
  </si>
  <si>
    <t>09.03.02</t>
  </si>
  <si>
    <t>очно-заочная</t>
  </si>
  <si>
    <t xml:space="preserve">09.03.03 </t>
  </si>
  <si>
    <t>Прикладная информатика</t>
  </si>
  <si>
    <t>09.03.03</t>
  </si>
  <si>
    <t>13.03.02</t>
  </si>
  <si>
    <t>Электроэнергетика и электротехника</t>
  </si>
  <si>
    <t>28.03.02</t>
  </si>
  <si>
    <t>Наноэнженерия</t>
  </si>
  <si>
    <t>37.03.01</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</si>
  <si>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</si>
  <si>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</si>
  <si>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</si>
  <si>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</si>
  <si>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</si>
  <si>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</si>
  <si>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</si>
  <si>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</si>
  <si>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39.03.02</t>
  </si>
  <si>
    <t>Социальная работа</t>
  </si>
  <si>
    <t>40.03.01</t>
  </si>
  <si>
    <t>42.03.01</t>
  </si>
  <si>
    <t>Реклама и связи с общественностью</t>
  </si>
  <si>
    <t xml:space="preserve">42.03.02 </t>
  </si>
  <si>
    <t>Издательское дело</t>
  </si>
  <si>
    <t>43.03.01</t>
  </si>
  <si>
    <t>Сервис</t>
  </si>
  <si>
    <t>43.03.02</t>
  </si>
  <si>
    <t>Туризм</t>
  </si>
  <si>
    <t>43.03.03</t>
  </si>
  <si>
    <t>Гостиничное дело</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</si>
  <si>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</si>
  <si>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</si>
  <si>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</si>
  <si>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</si>
  <si>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</si>
  <si>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</si>
  <si>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45.03.02</t>
  </si>
  <si>
    <t>Лингвистика</t>
  </si>
  <si>
    <t>01.04.02</t>
  </si>
  <si>
    <t>магистратура</t>
  </si>
  <si>
    <t>09.04.02</t>
  </si>
  <si>
    <t>09.04.01</t>
  </si>
  <si>
    <t>09.04.03</t>
  </si>
  <si>
    <t>37.04.01</t>
  </si>
  <si>
    <t>38.04.01</t>
  </si>
  <si>
    <t>38.04.02</t>
  </si>
  <si>
    <t>38.04.03</t>
  </si>
  <si>
    <t>38.04.08</t>
  </si>
  <si>
    <t>Финансы и кредит</t>
  </si>
  <si>
    <t>40.04.01</t>
  </si>
  <si>
    <t>42.04.01</t>
  </si>
  <si>
    <t>43.04.01</t>
  </si>
  <si>
    <t>43.04.02</t>
  </si>
  <si>
    <t>43.04.03</t>
  </si>
  <si>
    <t>44.04.01</t>
  </si>
  <si>
    <t>44.04.02</t>
  </si>
  <si>
    <t>44.04.03</t>
  </si>
  <si>
    <t>45.04.02</t>
  </si>
  <si>
    <t>38.05.02</t>
  </si>
  <si>
    <t>специалитет</t>
  </si>
  <si>
    <t>45.05.01</t>
  </si>
  <si>
    <t>Перевод и переводоведение</t>
  </si>
  <si>
    <t>09.06.01</t>
  </si>
  <si>
    <t>аспирантура</t>
  </si>
  <si>
    <t>37.06.01</t>
  </si>
  <si>
    <t>Психологические науки</t>
  </si>
  <si>
    <t>38.06.01</t>
  </si>
  <si>
    <t>40.06.01</t>
  </si>
  <si>
    <t>45.06.01</t>
  </si>
  <si>
    <t>Языкознание и литературоведение</t>
  </si>
  <si>
    <r>
      <t xml:space="preserve">Численность обучающихся по образовательной программе
</t>
    </r>
    <r>
      <rPr>
        <b/>
        <u/>
        <sz val="11"/>
        <color theme="1"/>
        <rFont val="Times New Roman"/>
        <family val="1"/>
        <charset val="204"/>
      </rPr>
      <t xml:space="preserve"> 38.05.02 "Таможенное дело"</t>
    </r>
  </si>
  <si>
    <t>Таможенные платежи и валютное регулирование</t>
  </si>
  <si>
    <t xml:space="preserve"> специалитет</t>
  </si>
  <si>
    <r>
      <t xml:space="preserve">Сведения о студентах, перешедшим на ускоренное обучение и  обучающихся по индивидуальным планам по специальности
</t>
    </r>
    <r>
      <rPr>
        <b/>
        <u/>
        <sz val="11"/>
        <color theme="1"/>
        <rFont val="Times New Roman"/>
        <family val="1"/>
        <charset val="204"/>
      </rPr>
      <t xml:space="preserve"> 38.05.02 Таможенное дело</t>
    </r>
  </si>
  <si>
    <r>
      <t xml:space="preserve">Сведения о движении контингента студентов по специальности
</t>
    </r>
    <r>
      <rPr>
        <b/>
        <u/>
        <sz val="11"/>
        <color theme="1"/>
        <rFont val="Times New Roman"/>
        <family val="1"/>
        <charset val="204"/>
      </rPr>
      <t xml:space="preserve"> 38.05.02 "Таможенное дело"</t>
    </r>
  </si>
  <si>
    <r>
      <t>Информация о количестве выпускников  в 2018 г. по специальности
___</t>
    </r>
    <r>
      <rPr>
        <b/>
        <u/>
        <sz val="11"/>
        <color theme="1"/>
        <rFont val="Times New Roman"/>
        <family val="1"/>
        <charset val="204"/>
      </rPr>
      <t>38.05.02 "Таможенное дело"____</t>
    </r>
  </si>
  <si>
    <t>Тамможенные платежи
 и валютное регулирование</t>
  </si>
  <si>
    <r>
      <t xml:space="preserve">Сведения о курсовых работах и выпускных квалификационных испытаниях по специальности
</t>
    </r>
    <r>
      <rPr>
        <b/>
        <u/>
        <sz val="11"/>
        <color theme="1"/>
        <rFont val="Times New Roman"/>
        <family val="1"/>
        <charset val="204"/>
      </rPr>
      <t xml:space="preserve"> 38.05.02" Таможенное дело"</t>
    </r>
  </si>
  <si>
    <t xml:space="preserve">Таможенные платежи и валютное регулирование </t>
  </si>
  <si>
    <t>1.Государственный экзамен по специальности" Таможенное дело"</t>
  </si>
  <si>
    <t xml:space="preserve"> 2.ВКР (Дипломная работа)</t>
  </si>
  <si>
    <r>
      <t xml:space="preserve">Сведения об итогах промежуточной аттестации по специальности                                                                        </t>
    </r>
    <r>
      <rPr>
        <b/>
        <u/>
        <sz val="11"/>
        <color theme="1"/>
        <rFont val="Times New Roman"/>
        <family val="1"/>
        <charset val="204"/>
      </rPr>
      <t>_____38.05.02 "Таможенное дело"_______</t>
    </r>
  </si>
  <si>
    <t>Таможенные плаежи и валютное регулирование</t>
  </si>
  <si>
    <r>
      <t xml:space="preserve">Сведения об итоговой государственной аттестации по специальности 
</t>
    </r>
    <r>
      <rPr>
        <b/>
        <u/>
        <sz val="11"/>
        <color theme="1"/>
        <rFont val="Times New Roman"/>
        <family val="1"/>
        <charset val="204"/>
      </rPr>
      <t xml:space="preserve"> 38.05.02 "Таможенное дело"</t>
    </r>
  </si>
  <si>
    <r>
      <t xml:space="preserve">Численность обучающихся по образовательной программе
</t>
    </r>
    <r>
      <rPr>
        <b/>
        <u/>
        <sz val="11"/>
        <color theme="1"/>
        <rFont val="Times New Roman"/>
        <family val="1"/>
        <charset val="204"/>
      </rPr>
      <t xml:space="preserve"> 40.03.01 "Юриспруденция"</t>
    </r>
  </si>
  <si>
    <t>Гражданско-правовая</t>
  </si>
  <si>
    <t xml:space="preserve"> бакалавриат</t>
  </si>
  <si>
    <t>Уголовно-правовая</t>
  </si>
  <si>
    <r>
      <t>Сведения о студентах, перешедшим на ускоренное обучение и  обучающихся по индивидуальным планам по направлению подготовки ______</t>
    </r>
    <r>
      <rPr>
        <b/>
        <u/>
        <sz val="11"/>
        <color theme="1"/>
        <rFont val="Times New Roman"/>
        <family val="1"/>
        <charset val="204"/>
      </rPr>
      <t>40.03.01 Юриспруденция</t>
    </r>
    <r>
      <rPr>
        <b/>
        <sz val="11"/>
        <color theme="1"/>
        <rFont val="Times New Roman"/>
        <family val="1"/>
        <charset val="204"/>
      </rPr>
      <t>________</t>
    </r>
  </si>
  <si>
    <r>
      <t>Сведения о движении контингента студентов по направлению подготовки 
____</t>
    </r>
    <r>
      <rPr>
        <b/>
        <u/>
        <sz val="11"/>
        <color theme="1"/>
        <rFont val="Times New Roman"/>
        <family val="1"/>
        <charset val="204"/>
      </rPr>
      <t>40.03.01 Юриспруденция</t>
    </r>
    <r>
      <rPr>
        <b/>
        <sz val="11"/>
        <color theme="1"/>
        <rFont val="Times New Roman"/>
        <family val="1"/>
        <charset val="204"/>
      </rPr>
      <t>______</t>
    </r>
  </si>
  <si>
    <t>Численность студентов на 31.12.2018</t>
  </si>
  <si>
    <r>
      <t>Информация о количестве выпускников  в 2018 г. по образовательной программе __</t>
    </r>
    <r>
      <rPr>
        <b/>
        <u/>
        <sz val="11"/>
        <color theme="1"/>
        <rFont val="Times New Roman"/>
        <family val="1"/>
        <charset val="204"/>
      </rPr>
      <t>40.03.01 Юриспруденция</t>
    </r>
    <r>
      <rPr>
        <b/>
        <sz val="11"/>
        <color theme="1"/>
        <rFont val="Times New Roman"/>
        <family val="1"/>
        <charset val="204"/>
      </rPr>
      <t>___</t>
    </r>
  </si>
  <si>
    <r>
      <t>Сведения о курсовых работах и выпускных квалификационных испытаниях по направлению подготовки 
_</t>
    </r>
    <r>
      <rPr>
        <b/>
        <u/>
        <sz val="11"/>
        <color theme="1"/>
        <rFont val="Times New Roman"/>
        <family val="1"/>
        <charset val="204"/>
      </rPr>
      <t>40.03.01 "Юриспруденция"</t>
    </r>
    <r>
      <rPr>
        <b/>
        <sz val="11"/>
        <color theme="1"/>
        <rFont val="Times New Roman"/>
        <family val="1"/>
        <charset val="204"/>
      </rPr>
      <t>__</t>
    </r>
  </si>
  <si>
    <t xml:space="preserve">Уголовно-правовой </t>
  </si>
  <si>
    <t>Теория государства и права</t>
  </si>
  <si>
    <t>1. Государственный экзамен по направлению подготовки "Юриспруденция"</t>
  </si>
  <si>
    <t>2. ВКР (Бакалаврская работа)</t>
  </si>
  <si>
    <t>Гражданско-правовой</t>
  </si>
  <si>
    <r>
      <t>Сведения об итогах промежуточной аттестации по направлению подготовки                                                                         __</t>
    </r>
    <r>
      <rPr>
        <b/>
        <u/>
        <sz val="11"/>
        <color theme="1"/>
        <rFont val="Times New Roman"/>
        <family val="1"/>
        <charset val="204"/>
      </rPr>
      <t xml:space="preserve">   40.03.01 Юриспруденция</t>
    </r>
    <r>
      <rPr>
        <b/>
        <sz val="11"/>
        <color theme="1"/>
        <rFont val="Times New Roman"/>
        <family val="1"/>
        <charset val="204"/>
      </rPr>
      <t>__</t>
    </r>
  </si>
  <si>
    <t>Уголовно правовая</t>
  </si>
  <si>
    <r>
      <t xml:space="preserve">Сведения об итоговой государственной аттестации по  направдению подготовки
    </t>
    </r>
    <r>
      <rPr>
        <b/>
        <u/>
        <sz val="11"/>
        <color theme="1"/>
        <rFont val="Times New Roman"/>
        <family val="1"/>
        <charset val="204"/>
      </rPr>
      <t>40.03.01 Юриспруденция</t>
    </r>
  </si>
  <si>
    <t>Гражданско-правовых дисциплин</t>
  </si>
  <si>
    <t>Данные о научных и научно-методических мероприятиях, в которых участвовали сотрудники подразделения в 2018 году</t>
  </si>
  <si>
    <t xml:space="preserve">Международная конференция на тему «Человеческий капитал в формате цифровой экономики», посвященная 90-летию С.П. Капицы </t>
  </si>
  <si>
    <t>Всероссийская научно-практическая конференция (с международным участием) «Конституционно-правовые механизмы защиты прав человека и гражданина в России и мире»</t>
  </si>
  <si>
    <t xml:space="preserve">XIX международная научная конференция «Цивилизация знаний: российские реалии» </t>
  </si>
  <si>
    <t xml:space="preserve">Международная  научно-практическая конференция « Досудебное производство по уголовным делам о профессиональных преступлениях, совершенных медицинскими работниками» </t>
  </si>
  <si>
    <t>Кручиниа Н.В.</t>
  </si>
  <si>
    <t>Криминалистическая теория причинности: современное состояние и перспективы</t>
  </si>
  <si>
    <t>Вторая международная научно-практическая конференция « Организационно-правовое регулирование  безопасности жизнедеятельности в современном мире»</t>
  </si>
  <si>
    <t>V Московской юридический форум «Будущее российского права: концепты и социальные практики»</t>
  </si>
  <si>
    <t>19 Международная научная конференция « Цивилизация знаний: российские и евразийские реалии» состоялась в Москве  в РосНоу 21 апреля 2018</t>
  </si>
  <si>
    <t>Международная конференция на тему «Человеческий капитал в формате цифровой экономики», посвященная 90-летию С.П. Капицы</t>
  </si>
  <si>
    <t>XIX международная научная конференция «Цивилизация знаний: российские реалии»</t>
  </si>
  <si>
    <t>Помазкова С..И.</t>
  </si>
  <si>
    <t>VIII Абалкинские чтения "Россия в условиях экономических санкций"</t>
  </si>
  <si>
    <t>2я Международная научно-практическая конференция «Лаптевские чтения-2018» на тему: «Проблемы развития и перспективы предприниматель­ского права в современных экономических условиях»</t>
  </si>
  <si>
    <t>Данные о публикационной активности в 2018 году</t>
  </si>
  <si>
    <t>Помазкова С.И.; Тыртышный А.А. ДОСУДЕБНЫЕ И ВНЕСУДЕБНЫЕ СПОСОБЫ УРЕГУЛИРОВАНИЯ СПОРОВ МЕЖДУ ВРАЧАМИ И ПАЦИЕНТАМИ Медицинское право. 2018. № 1. С.8-13</t>
  </si>
  <si>
    <t>зарегистрирована</t>
  </si>
  <si>
    <t>статья</t>
  </si>
  <si>
    <t xml:space="preserve">Помазкова С.И.; Агапова М.Н. Проблемы выбора надлежащего способа защиты нарушенных гражданских прав. Вестник РОСНОУ 2018г. № 1
</t>
  </si>
  <si>
    <t xml:space="preserve">Кручинина Н.В. Формирование частно-криминалистической теории проверки уголовно-релевантной информации о причинно-следственных связях Криминалистическая теория причинности: современное состояние и перспективы развития круглый стол состоялся на кафедре криминалистики МГУ имени М.В.  Ломоносова 15 марта 2018 </t>
  </si>
  <si>
    <t xml:space="preserve">ВЫЯВЛЕНИЕ И РАССЛЕДОВАНИЕ ЭКОНОМИЧЕСКИХ ПРЕСТУПЛЕНИЙ КАК СПОСОБ ОБЕСПЕЧЕНИЯ БЕЗОПАСНОСТИ БИЗНЕСА  
БУДУЩЕЕ РОССИЙСКОГО ПРАВА: КОНЦЕПТЫ И СОЦИАЛЬНЫЕ ПРАКТИКИ
V Московский юридический форум. XIV Международная научно-практическая конференция (Кутафинские чтения): материалы конференции: в 4-х частях. 2018
Издательство: РГ-Пресс  стр. 222-226
</t>
  </si>
  <si>
    <t>Кручинина Н.В. Установление причинно-следственных связей при расследовании нарушений в сфере пожарной безопасности  
ОРГАНИЗАЦИОННО-ПРАВОВОЕ РЕГУЛИРОВАНИЕ БЕЗОПАСНОСТИ ЖИЗНЕДЕЯТЕЛЬНОСТИ В СОВРЕМЕННОМ МИРЕ
СБОРНИК МАТЕРИАЛОВ ВТОРОЙ МЕЖДУНАРОДНОЙ НАУЧНО-ПРАКТИЧЕСКОЙ КОНФЕРЕНЦИИ. Под ред. Э.Н. Чижикова. 2018 стр. 21-27</t>
  </si>
  <si>
    <t xml:space="preserve">АНТОНОВ В.П., БЕЛОЗЕРОВА И.И.1, БЕРТОВСКИЙ Л.В.1, БОРИНСКАЯ С.А.2, ВАСИЛЕНКО А.В., ВЕХОВ В.Б.3, ГЛАЗУНОВА И.В., ЗАЗУЛЬСКИЙ А.О., ЗИНИН А.М.4, КАЗБЕРОВ ПАВЕЛ НИКОЛАЕВИЧ5, КАРАГОДИН В.Н.6, КАРДАШЕВСКАЯ М.В.7, КОЗЛОВСКИЙ А.Ю.8, КРУЧИНИНА Н.В.4, КУЗНЕЦОВ Д.Ю., КУЧЕРКОВ И.А.1, КУДРЯВЦЕВ П.А., ЛИСОВЕЦКИЙ А.Л.1, МАЛИКОВ С.В., МАХОВ В.Н.1, МЕТЕЛЕВ А.В.9, ОБРАЗЦОВ В.А., ПОЗДНЯКОВ ВЯЧЕСЛАВ МИХАЙЛОВИЧ5, РЫЧКАЛОВА Л.А.10, СЕЛИНА Е.В.1, СТЕПАНЕНКО Д.А., ТАБАКОВ А.В., ТУШКАНОВА О.В., УСТИНОВ А.В., ШИРЯЕВ Д.В., ШМОНИН А.В.; Криминалистика; Год издания: 2018 Место издания: Москва Число страниц: 960 Издательство: РГ-Пресс
</t>
  </si>
  <si>
    <t>учебник</t>
  </si>
  <si>
    <t>SCHAFFÖNER S.*1,2, FRUHSTORFER J.2, LUDWIG S.2, ANEZIRIS C.G. CYCLIC COLD ISOSTATIC PRESSING AND IMPROVED PARTICLE PACKING OF COARSE GRAINED OXIDE CERAMICS FOR REFRACTORY APPLICATIONS  CERAMICS INTERNATIONAL Год: 2018  Издательство: Elsevier Science Publishing Company, Inc. стр. 9027-9036</t>
  </si>
  <si>
    <t>SCHOFER N.*1, LUDWIG S.1, RÜBSAMEN N.1, SCHNABEL R.1,2, BLANKENBERG S.1,2, ZELLER T.1,2, LACKNER K.J.3, RUPRECHT H.J.4, BICKEL C.5, LANDMESSER U.6 CORRIGENDUM TO “PROGNOSTIC IMPACT OF INTERLEUKIN-1 RECEPTOR ANTAGONIST IN PATIENTS WITH DOCUMENTED CORONARY ARTERY DISEASE” [INT. J. CARDIOL. 257 (2018) 24–29] (S0167527317368882) (10.1016/J.IJCARD.2018.01.055)) Год: 2018   INTERNATIONAL JOURNAL OF CARDIOLOGY Издательство: Elsevier Science Publishing Company, Inc. стр. 239</t>
  </si>
  <si>
    <t>MILGROM P.*1, ROTHEN M.1,2, MANCL L.1, HORST J.A.3, DERISI J.L.3,4, LUDWIG S.5, CHAFFEE B.W.6, LYALINA S.7, POLLARD K.S.7,8 TOPICAL SILVER DIAMINE FLUORIDE FOR DENTAL CARIES ARREST IN PRESCHOOL CHILDREN: A RANDOMIZED CONTROLLED TRIAL AND MICROBIOLOGICAL ANALYSIS OF CARIES ASSOCIATED MICROBES AND RESISTANCE GENE EXPRESSION  JOURNAL OF DENTISTRY Год: 2018  Издательство: Elsevier Science Publishing Company, Inc. стр.72 - 78</t>
  </si>
  <si>
    <t>KLEMM C.1, BOERGELING Y.1, LUDWIG S.1, EHRHARDT C. IMMUNOMODULATORY NONSTRUCTURAL PROTEINS OF INFLUENZA A VIRUSES TRENDS IN MICROBIOLOGY  Год: 2018 Издательство: Elsevier Science Publishing Company, Inc. Стр. 624 - 636</t>
  </si>
  <si>
    <t>MASEMANN D.1, LEITE DANTAS R.1, SITNIK S.1, SCHIED T.1, NORDHOFF C.1, LUDWIG S.1,2, WIXLER V.*1 THE FOUR-AND-A-HALF LIM DOMAIN PROTEIN 2 SUPPORTS INFLUENZA A VIRUS–INDUCED LUNG INFLAMMATION BY RESTRICTING THE HOST ADAPTIVE IMMUNE RESPONSE  AMERICAN JOURNAL OF PATHOLOGY  Год: 2018  Издательство: American Society for Investigative Pathology стр. 1236-1245</t>
  </si>
  <si>
    <t>VOGL T.*1,2, DREILING A.1, HERMANN S.1,3, GEYER C.1,4, LOSER K.1,5,6, SCHÄFERS M.1,3,6, KÖNIG S.1, ROTH J.1,6,2, STRATIS A.7, FRÖHLING M.7, PARUZEL P.7, WEHMEYER C.7, PAP T.7, WIXLER V.8, LUDWIG S.8,6, PAPANTONOPOULOU O.9, SCHULTZE J.L.9, STOLL M.10, LEANDERSON T.11, VÖLLER T.2,12, THURAINAYAGAM S.2, JORCH S.K.2, ZENKER S.2, CHAKRABORTY D.2 AUTOINHIBITORY REGULATION OF S100A8/S100A9 ALARMIN ACTIVITY LOCALLY RESTRICTS STERILE INFLAMMATION  JOURNAL OF CLINICAL INVESTIGATION Год: 2018  Издательство: American Society for Clinical Investigation стр. 1852 - 1866</t>
  </si>
  <si>
    <t xml:space="preserve">WANG T.*1,2,3, BU C.H.1, HILDEBRAND S.1, LYON S.1, PRATT D.1, SCOTT L.1, RUSSELL J.1, LUDWIG S.1, MURRAY A.R.1, MORESCO E.M.Y.1, BEUTLER B.1, JIA G.2,4, SIGGS O.M.5 PROBABILITY OF PHENOTYPICALLY DETECTABLE PROTEIN DAMAGE BY ENU-INDUCED MUTATIONS IN THE MUTAGENETIX DATABASE журнал: NATURE COMMUNICATIONS Год: 2018 </t>
  </si>
  <si>
    <t>LUDWIG S.*1, LUX W.1, THEIS C.2, BROWN B.3, WITTHOHN A.4, GOETTE A.5 INCIDENCE AND COSTS OF CARDIAC DEVICE INFECTIONS: RETROSPECTIVE ANALYSIS USING GERMAN HEALTH CLAIMS DATA год: 2018 JOURNAL OF COMPARATIVE EFFECTIVENESS RESEARCH</t>
  </si>
  <si>
    <t>ЛЮДВИГ С.Д. ОШИБКА, ЗАБЛУЖДЕНИЕ И ОБМАН КАК УСЛОВИЯ НЕДЕЙСТВИТЕЛЬНОСТИ СДЕЛКИ  ЭКОНОМИКА. ПРАВО. ОБЩЕСТВО Издательство: Российский экономический университет имени Г.В. Плеханова год:2018 Страницы: 55-62</t>
  </si>
  <si>
    <t>ЛЮДВИГ С.Д.1, ЛИНЬ М.М.1 РАЗВИТИЕ НОРМАТИВНОГО ПРАВОВОГО ОБЕСПЕЧЕНИЯ ГРАЖДАНСКО-ПРАВОВОЙ ОТВЕТСТВЕННОСТИ ПО ЗАКОНОДАТЕЛЬСТВУ РОССИЙСКОЙ ФЕДЕРАЦИИ  ЭКОНОМИКА. ПРАВО. ОБЩЕСТВО Издательство: Российский экономический университет имени Г.В. Плеханова (Москва) год: 2018 Страницы: 12-18</t>
  </si>
  <si>
    <t>Овчаренко Е.И.</t>
  </si>
  <si>
    <t>ГРИНЕНКО АЛЕКСАНДР ВИКТОРОВИЧ, ОВЧАРЕНКО ЕЛЕНА ИВАНОВНА УЧАСТИЕ АДВОКАТА В УГОЛОВНОМ СУДОПРОИЗВОДСТВЕ: ГЕНЕЗИС И СОВРЕМЕННОСТЬ АДВОКАТСКАЯ ПРАКТИКА Издательство: Издательская группа "Юрист" (Москва) Страницы: 24-29</t>
  </si>
  <si>
    <t>Ситдикова Л.Б. Кузахметова С.Е. Представительство в сфере реализации туристкого продукта; порядок реализации правовых предписаний о выдаче доверенности в сфере электронной коммерции  Гражданское право. 2018. № 2. С. 10-12.</t>
  </si>
  <si>
    <t>Ситдикова Л.Б. Волкова М.А. Особенности и перспективы нормативно-правового регулирования спорта и физической реабилитации инвалидов и лиц с ограниченными возможностями здоровья Современное право. 2018. № 3. С. 38-41.</t>
  </si>
  <si>
    <t xml:space="preserve">Ситдикова Л.Б. К вопросу о понятии рейтинговая деятельность  В сборнике: Основные тенденции и перспективы развития современного права материалы ежегодной Международной научной конференции памяти профессора Феликса Михайловича Рудинского. 2018. С. 443-447. </t>
  </si>
  <si>
    <t>Ситдикова Л.Б. Шиловская А.Л. Использование восстановительного правосудия в отношении несовершеннолетних в странах Европы Всероссийский криминологический журнал. 2018. Т. 12. № 1. С. 141-151.(Скопус)</t>
  </si>
  <si>
    <t>SITDIKOVA LUBOV1, STARODUMOVA SVETLANA1, VOLKOVA MARIA CORPORATE LEGAL ENTITIES IN THE CIVIL LAW OF THE RUSSIAN FEDERATION ECONOMIC AND SOCIAL DEVELOPMENT Book of Proceedings. Editors: Aleksander Maloletko, Natasa Rupcic, Zoltan Baracskai. 2018 Страницы: 715-721</t>
  </si>
  <si>
    <t>ЛУШНИКОВ В.А.1, СИТДИКОВА ЛЮБОВЬ БОРИСОВНА СПЕЦИФИКА КОМПЕНСАЦИИ МОРАЛЬНОГО ВРЕДА В РАМКАХ ЗАЩИТЫ ЛИЧНЫХ НЕИМУЩЕСТВЕННЫХ ПРАВ В РОССИЙСКОЙ ФЕДЕРАЦИИ  СБОРНИК МАТЕРИАЛОВ III ВСЕРОССИЙСКОЙ НАУЧНО-ПРАКТИЧЕСКОЙ КОНФЕРЕНЦИИ МАГИСТРАНТОВ сборник научных трудов. 2018 Издательство: РУСАЙНС  Страницы: 196-199</t>
  </si>
  <si>
    <t>SITDIKOVA L.B.1, STARODUMOVA S.J.1, VOLKOVA M.A. ASPECTS OF TRANSACTIONS BY BUSINESS ENTITIES IN CIVIL LEGISLATION  
EUROPEAN RESEARCH STUDIES JOURNAL год: 2018 Страницы: 557-566</t>
  </si>
  <si>
    <t>SMAGIN A.A., SITDIKOVA L.B. ACQUISITION AND DISPOSAL OF RIGHTS TO UNFINISHED CONSTRUCTION SITES  CONTEMPORARY PROBLEMS OF SOCIAL WORK Издательство: Российский государственный социальный университет (Москва) Год: 2018 Страницы: 5-10</t>
  </si>
  <si>
    <t>Телюкина М.В.</t>
  </si>
  <si>
    <t>ТЕЛЮКИНА М.В. КОНКУРСНОЕ ПРАВО. ПРАКТИКУМ Издательство: Юридический Дом "Юстицинформ" (Москва) Год издания: 2018</t>
  </si>
  <si>
    <t>учебное пособие</t>
  </si>
  <si>
    <t xml:space="preserve">Телюкина М.В. ЛЕКЦИИ ПО КОНКУРСНОМУ ПРАВУ. ОСОБЕННАЯ ЧАСТЬ. СУДЕБНЫЕ ПРОЦЕДУРЫ Издательство: Юридический Дом "Юстицинформ" (Москва) Год издания: 2018 Место издания: Москва </t>
  </si>
  <si>
    <t>Телюкина М.В. ЦИФРОВОЕ ПРОИЗВЕДЕНИЕ КАК ОБЪЕКТ ГРАЖДАНСКИХ ПРАВ (CТАТЬЯ) ПРАВО БУДУЩЕГО: ИНТЕЛЛЕКТУАЛЬНАЯ СОБСТВЕННОСТЬ, ИННОВАЦИИ, ИНТЕРНЕТ Ежегодник. Сер. "Правоведение" Ответственный редактор Е.Г. Афанасьева. Москва, 2018 Издательство: Институт научной информации по общественным наукам РАН (Москва) Страницы: 70-76</t>
  </si>
  <si>
    <t>Иванова Т.Н. Куликов Е.С. Телюкина М.В. Ткачёв В.Н. ИНТЕЛЛЕКТУАЛЬНЫЕ ПРАВА: НЕКОТОРЫЕ НОВЕЛЛЫ И ОСОБЕННОСТИ ПРАВОВОЙ РЕГЛАМЕНТАЦИИ ЗАКОНОДАТЕЛЬСТВО Издательство: Фонд "Правовая поддержка" (Некоммерческая организация) (Москва) год: 2018 Страницы: 35-42</t>
  </si>
  <si>
    <t xml:space="preserve">Телюкина М.В. ДОСУДЕБНЫЕ МЕРОПРИЯТИЯ И САНАЦИЯ В КОНКУРСНОМ ПРАВЕ ХОЗЯЙСТВО И ПРАВО Издательство: Журнал "Хозяйство и право" (Москва) Год: 2018 Страницы: 44-61 </t>
  </si>
  <si>
    <t>Телюкина М.В. СИСТЕМНЫЙ АНАЛИЗ ПРОЦЕДУРЫ НАБЛЮДЕНИЯ И ПРАКТИЧЕСКИЕ ПРОБЛЕМЫ ЕЕ РЕАЛИЗАЦИИ ХОЗЯЙСТВО И ПРАВО Издательство: Журнал "Хозяйство и право" (Москва)  Год: 2018 Страницы: 3-25</t>
  </si>
  <si>
    <t>Телюкина М.В. ПРОБЛЕМЫ ОПРЕДЕЛЕНИЯ МЕСТА ФОТОГРАФИИ В СИСТЕМЕ ОБЪЕКТОВ ГРАЖДАНСКИХ ПРАВООТНОШЕНИЙ  ХОЗЯЙСТВО И ПРАВО Издательство: Журнал "Хозяйство и право" (Москва) Год: 2018 Страницы: 21-36</t>
  </si>
  <si>
    <t>Программа дополнительного профессионального образования повышения квалификации «Нормотворчество и юридическая техника»</t>
  </si>
  <si>
    <t>2018 год</t>
  </si>
  <si>
    <t xml:space="preserve">Юриспруденция </t>
  </si>
  <si>
    <t xml:space="preserve">38.05.02 </t>
  </si>
  <si>
    <t xml:space="preserve">40.06.01 </t>
  </si>
  <si>
    <t>2: Альта-софт, "Виртуальный осмотр места проишествия"</t>
  </si>
  <si>
    <t>4: Альта-софт, "Виртуальный осмотр места проишествия", "Гарант", "Консультант +"</t>
  </si>
  <si>
    <t>Нет</t>
  </si>
  <si>
    <t>2: "Консультант +, "Гарант"</t>
  </si>
  <si>
    <t>По каждому предмету в системе ОИС РосНОУ</t>
  </si>
  <si>
    <t>iprbooks</t>
  </si>
  <si>
    <t>Microsoft office 2007</t>
  </si>
  <si>
    <t>3: Альта-софт, 1С, КИС РосНОУ</t>
  </si>
  <si>
    <t>Данные о научно-исследовательской работе студентов и аспирантов  в 2018  учебном году</t>
  </si>
  <si>
    <t>3 год 7 чел. Сивов И.И. Коджаманян С.Х. Тыртышный А.А. Марченко А.А. Папикян Б.Б. Левинов И.Б. Халабуда Т.А.</t>
  </si>
  <si>
    <t xml:space="preserve">Субочев В.В. (1 чел), Корнилов А.Р. (1 чел.),  Помазкова С.И. (1 чел.), Левицкая Е.А. (1 чел.), Джинджолия Р.С. (2 чел.), Коновалов Н.Н. (1 чел.) </t>
  </si>
  <si>
    <t>4 год 3 чел. Щербаков Р.А. Старчиков М.Ю. Евсеев Ю.А.</t>
  </si>
  <si>
    <t>Кашкин С.Ю. (1 чел.), Помазкова С.И. (1чел.), Смердов А.А. (1 чел.)</t>
  </si>
  <si>
    <t>Сведения о международной деятельности по направлению подготовки 40.03.01 Юриспруденция</t>
  </si>
  <si>
    <t>Сведения о международной деятельности по направлению подготовки 40.04.01 Юриспруденция</t>
  </si>
  <si>
    <t>Современные проблемы
 теории и практики частного права</t>
  </si>
  <si>
    <t>Уголовное право и уголовная политика</t>
  </si>
  <si>
    <t>Теория и история права и государства, история учений о праве и государстве</t>
  </si>
  <si>
    <t>Гражданское право; предпринимательское право; семейное право; международное частное право</t>
  </si>
  <si>
    <t>Уголовное право и криминология; уголовно-исполнительное право</t>
  </si>
  <si>
    <t>Сведения об учебно-материальной базе образовательного процесса  по образовательной программе по направлению подготовки 40.03.01 Юриспруденция</t>
  </si>
  <si>
    <t>Гражданско- правовой профиль</t>
  </si>
  <si>
    <t>704 - потоковая аудитория</t>
  </si>
  <si>
    <t xml:space="preserve">Персональные компьютеры (ноутбуки) Проектор (переносной) </t>
  </si>
  <si>
    <t xml:space="preserve">Таблицы, графики, диаграммы презентационные материалы, статистические данные, плакаты, карты, результаты исследований </t>
  </si>
  <si>
    <t>Консультант +, Гарант, Microsoft office 2007</t>
  </si>
  <si>
    <t>Доступ в iprbooks</t>
  </si>
  <si>
    <t>510 - кабинет микроэкономики и макроэкономики</t>
  </si>
  <si>
    <t>Учебные пособия Слайды по преподаваемым дисциплинам Персональные компьютеры (ноутбуки) Проектор мультимедийный Географическая карта мира Информационные стенды</t>
  </si>
  <si>
    <t>Информационные технологии в юридической деятельности</t>
  </si>
  <si>
    <t>611 -класс информатики</t>
  </si>
  <si>
    <t>Персональные компьютеры, установленные в специализированном компьютерном классе</t>
  </si>
  <si>
    <t>227 - учебный зал судебных заседаний</t>
  </si>
  <si>
    <t xml:space="preserve">Экран Проектор Персональные компьютеры (ноутбуки) </t>
  </si>
  <si>
    <t xml:space="preserve"> Стенд - «Международное право» Стенд – «Уголовный процесс» Стенд – «Уголовный закон» Стенд – «Политическое устройство Российской Федерации» Стенд – «Конституционное право» Флаг Российской Федерации Флаг гор. Москвы Герб Российской Федерации</t>
  </si>
  <si>
    <t>История государства и права России</t>
  </si>
  <si>
    <t>История государства и права зарубежных стран</t>
  </si>
  <si>
    <t>403 - учебный кабинет кафедры финансового и адсинистративного права</t>
  </si>
  <si>
    <t xml:space="preserve"> Персональные компьютеры (ноутбуки) Проектор (стационарный) </t>
  </si>
  <si>
    <t>Стационарный проектор, учебная доска</t>
  </si>
  <si>
    <t>403 - учебныйкабинет кафедры гражданско-правовых дисциплин</t>
  </si>
  <si>
    <t xml:space="preserve"> Персональные компьютеры (ноутбуки) Проектор (переносной) </t>
  </si>
  <si>
    <t>Информационный стенд «Цивилисты»</t>
  </si>
  <si>
    <t>420 - учебный кабинет кафедры криминального права</t>
  </si>
  <si>
    <t>Экран Мультимедийная установка Проектор</t>
  </si>
  <si>
    <t xml:space="preserve"> Стенд - «Задачи науки криминалистики» Стенд – «Криминалистическая наука» Стенд – «Криминалистическая фотография» Стенд – «Следы ног» Стенд – «Холодное оружие» Стенд – «Криминалистическое исследования оружия» Стенд – «Следы выстрелов» Стенд – «Технико-криминалистическое исследование документов» Стенд – «Дактилоскопия» Стенд – «Классификация и свойства папиллярных узоров» Стенд – «Технико-криминалистическое исследование почерка» Стенд – «Объекты исследования, с которых были выявлены следы пальцев рук» Стенд – «Осмотр места происшествия» Стенд – «Тактика допроса» Стенд – «Очная ставка» Стенд – «Предъявление для опознания» Стенд – «Допрос свидетелей и потерпевших» Стенд – «Словесный портрет» Стенд – «Фоторобот» Стенд – цитата Ганса Гросса «Труд криминалиста…» Портрет «Ганс Гросс» Портрет «Потапов Сергей Михайлович» Портрет «Терзиев Николай Владимирович» Портрет «Бокариус Николай Сергеевич» Портрет «Буринский Евгений Федорович» Портрет «Бертильон Альфонс»</t>
  </si>
  <si>
    <t>Международное частное право</t>
  </si>
  <si>
    <t>412-Специализированная аудитория (кабинет криминалистики)</t>
  </si>
  <si>
    <t>Специализированное криминалистическое оборудование, интернет-кабель, 5 витрин с оборудованием, 8 информационных стендов</t>
  </si>
  <si>
    <t>205- учебная аудитория юридического института</t>
  </si>
  <si>
    <t>Учебная доска, 3 информационных стенда, интернет-кабель, 2 шкафа</t>
  </si>
  <si>
    <t>Правоохранительные органы</t>
  </si>
  <si>
    <t>Исполнительное производство</t>
  </si>
  <si>
    <t>Уголовно- правовой профиль</t>
  </si>
  <si>
    <t>Теория оперативно-розыскной деятельности</t>
  </si>
  <si>
    <t>216-специализированная аудитория (кабинет криминалистической методики)</t>
  </si>
  <si>
    <t>Информационные стенды "Криминалистическая экспертиза", учебная доска</t>
  </si>
  <si>
    <t>Сведения об учебно-материальной базе образовательного процесса  по образовательной программе по направлению подготовки 40.04.01 Юриспруденция</t>
  </si>
  <si>
    <t>Современные проблемы 
теории и практики частного права в России</t>
  </si>
  <si>
    <t>Частное право за рубежом и в России</t>
  </si>
  <si>
    <t>Современные проблемы юридической науки</t>
  </si>
  <si>
    <t>Актуальные проблемы предпринимательского права</t>
  </si>
  <si>
    <t>Возмездные услуги в гражданском праве России</t>
  </si>
  <si>
    <t>Гражданское и торговое право зарубежных стран</t>
  </si>
  <si>
    <t>Частно-правовые аспекты права Европейского союза</t>
  </si>
  <si>
    <t>Компетентностный исследовательский семинар по актуальным проблемам магистерской подготовки</t>
  </si>
  <si>
    <t>Международно-правовая охрана интеллектуальной собственности</t>
  </si>
  <si>
    <t>Проблемы международного частного права</t>
  </si>
  <si>
    <t>Актуальные проблемы российской уголовной политики</t>
  </si>
  <si>
    <t>Актуальные проблемы преступности</t>
  </si>
  <si>
    <t>Актуальные проблемы борьбы с  терроризмом и бандитизмом</t>
  </si>
  <si>
    <t>Сведения об учебно-материальной базе образовательного процесса  по образовательной программе по специальности 38.05.02 Таможенное дело</t>
  </si>
  <si>
    <t>226 - учебная аудитория кафедры правового регулирования внешнеэкономической деятельности и таможенного дела</t>
  </si>
  <si>
    <t>Учебные пособия 
Наглядный материал – «История таможенной политики-1»                         Наглядный материал – «История таможенной политики-2»                           Наглядный материал – «История таможенной политики-3»                          Наглядный материал – «История таможенной политики-4»                          Наглядный материал – «История таможенной политики-5»                          Наглядный материал – «История таможенной политики-6»                         Наглядный материал – «Форма сотрудников таможенных органов»</t>
  </si>
  <si>
    <t>407 - специализированный компьютерный класс таможенной статистики, управления. Лаборатория таможенного контроля.</t>
  </si>
  <si>
    <t>Юридический факультет</t>
  </si>
  <si>
    <t>Современные проблемы теории и практики частного права в России</t>
  </si>
  <si>
    <t>Д.ю.н., профессор Ситдикова Любовь Борисовна</t>
  </si>
  <si>
    <t>Наличие практики (за 5 лет)</t>
  </si>
  <si>
    <t>юриспруденция</t>
  </si>
  <si>
    <t>гражданско-правовой</t>
  </si>
  <si>
    <t>уголовно-правовой</t>
  </si>
  <si>
    <t>научно-исследовательская работа</t>
  </si>
  <si>
    <t>Современные проблемы теории и практики в России</t>
  </si>
  <si>
    <t>Приложение 13</t>
  </si>
  <si>
    <t>Анализ отзывов о выпускниках по направлению подготовки ________________________________________________</t>
  </si>
  <si>
    <t>Получено отзывов всего</t>
  </si>
  <si>
    <t>Полностью положительные</t>
  </si>
  <si>
    <t>Положительные с  отмеченными недостатками</t>
  </si>
  <si>
    <t>Отрицательные</t>
  </si>
  <si>
    <t>40.03.01 
Юриспруденция</t>
  </si>
  <si>
    <t>40.04.01 
Юриспруденция</t>
  </si>
  <si>
    <t>38.05.02 
Таможенное дело</t>
  </si>
  <si>
    <t>Приложение 24</t>
  </si>
  <si>
    <r>
      <t>Информация о количестве выпускников  в 2018 г. по образовательной программе __</t>
    </r>
    <r>
      <rPr>
        <b/>
        <u/>
        <sz val="11"/>
        <color theme="1"/>
        <rFont val="Times New Roman"/>
        <family val="1"/>
        <charset val="204"/>
      </rPr>
      <t>40.04.01 Юриспруденция</t>
    </r>
    <r>
      <rPr>
        <b/>
        <sz val="11"/>
        <color theme="1"/>
        <rFont val="Times New Roman"/>
        <family val="1"/>
        <charset val="204"/>
      </rPr>
      <t>___</t>
    </r>
  </si>
  <si>
    <r>
      <t xml:space="preserve">Численность обучающихся по образовательной программе
</t>
    </r>
    <r>
      <rPr>
        <b/>
        <u/>
        <sz val="11"/>
        <color theme="1"/>
        <rFont val="Times New Roman"/>
        <family val="1"/>
        <charset val="204"/>
      </rPr>
      <t xml:space="preserve"> 40.04.01 "Юриспруденция"</t>
    </r>
  </si>
  <si>
    <t>Магистратура</t>
  </si>
  <si>
    <t>Современные проблемы теории и практики частного права</t>
  </si>
  <si>
    <t>Д.ю.н., Джинджолия Рауль Сергеевич</t>
  </si>
  <si>
    <t xml:space="preserve">Уголовное право и уголовная политика </t>
  </si>
  <si>
    <t xml:space="preserve">Современные проблемы теории и практики частного права  </t>
  </si>
  <si>
    <t>Сведения о курсовых работах и выпускных квалификационных испытаниях по направлению подготовки 
40.04.01 Юриспруденция</t>
  </si>
  <si>
    <t xml:space="preserve">1.Итоговый междисциплинарный экзамен по профильной направленности Современные проблемы теории и практики частного права                                 </t>
  </si>
  <si>
    <t>1.Итоговый междисциплинарный экзамен по профильной направленности Уголовное право и уголовная политика                             2.ВКР(Магистерская диссертация)</t>
  </si>
  <si>
    <t>2 .ВКР(Магистерская диссертация)</t>
  </si>
  <si>
    <t xml:space="preserve">1.Итоговый междисциплинарный экзамен по профильной направленности Уголовное право и уголовная политика  </t>
  </si>
  <si>
    <r>
      <t>Сведения об итогах промежуточной аттестации по направлению подготовки                                                                         __</t>
    </r>
    <r>
      <rPr>
        <b/>
        <u/>
        <sz val="11"/>
        <color theme="1"/>
        <rFont val="Times New Roman"/>
        <family val="1"/>
        <charset val="204"/>
      </rPr>
      <t xml:space="preserve">   40.04.01 Юриспруденция</t>
    </r>
    <r>
      <rPr>
        <b/>
        <sz val="11"/>
        <color theme="1"/>
        <rFont val="Times New Roman"/>
        <family val="1"/>
        <charset val="204"/>
      </rPr>
      <t>__</t>
    </r>
  </si>
  <si>
    <r>
      <t xml:space="preserve">Сведения об итоговой государственной аттестации по  направдению подготовки
    </t>
    </r>
    <r>
      <rPr>
        <b/>
        <u/>
        <sz val="11"/>
        <color theme="1"/>
        <rFont val="Times New Roman"/>
        <family val="1"/>
        <charset val="204"/>
      </rPr>
      <t>40.04.01 Юриспруденция</t>
    </r>
  </si>
  <si>
    <r>
      <t xml:space="preserve">Сведения о международной деятельности по направлению подготовки   
</t>
    </r>
    <r>
      <rPr>
        <b/>
        <u/>
        <sz val="11"/>
        <color theme="1"/>
        <rFont val="Times New Roman"/>
        <family val="1"/>
        <charset val="204"/>
      </rPr>
      <t xml:space="preserve"> 40.04.01 "Юриспруденция"</t>
    </r>
  </si>
  <si>
    <r>
      <t xml:space="preserve">Сведения о международной деятельности по направлению подготовки   </t>
    </r>
    <r>
      <rPr>
        <b/>
        <u/>
        <sz val="11"/>
        <color theme="1"/>
        <rFont val="Times New Roman"/>
        <family val="1"/>
        <charset val="204"/>
      </rPr>
      <t xml:space="preserve"> 40.04.01 "Юриспруденция"</t>
    </r>
  </si>
  <si>
    <t>уголовное право и уголовная политика</t>
  </si>
  <si>
    <t>Кафедра Правового регулирования внешнеэкономической деятельности и таможенного дела</t>
  </si>
  <si>
    <t>в других тематических базах данных (Web of Knowledge, Springer и др.)</t>
  </si>
  <si>
    <t>+</t>
  </si>
  <si>
    <t>публикация в сборнике трудов конференции</t>
  </si>
  <si>
    <t>научная статья</t>
  </si>
  <si>
    <t>Данные о публикационной активности в 2018 учебном году</t>
  </si>
  <si>
    <t xml:space="preserve">Илюхина Светлана Сергеевна </t>
  </si>
  <si>
    <t xml:space="preserve">Экономическая безопасность государства в современных условиях 
Власов АВ, Дмитриева ОА, Илюхина СС
Учебное пособие ISBN 978-5-4479-0139-4 Волгоград 2018г 104c
</t>
  </si>
  <si>
    <t xml:space="preserve"> Логистика
Власов АВ, Дмитриева ОА, Илюхина СС
Учебное пособие ISBN 978-5-4479-0140-4 Волгоград 2018г 204c
</t>
  </si>
  <si>
    <t xml:space="preserve">ИНФОРМАЦИОННЫЕ ТЕХНОЛОГИИ ВЗАИМОДЕЙСТВИЯ ТАМОЖЕННЫХ ОРГАНОВ И УЧАСТНИКОВ ВНЕШНЕЭКОНОМИЧЕСКОЙ ДЕЯТЕЛЬНОСТИ
Илюхина С.С.
В сборнике: ИНФОРМАЦИОННЫЕ ТЕХНОЛОГИИ В НАУКЕ, ОБРАЗОВАНИИ И ПРОИЗВОДСТВЕМАТЕРИАЛЫ МЕЖДУНАРОДНОЙ НАУЧНО-ПРАКТИЧЕСКОЙ КОНФЕРЕНЦИИ. Под ред. Ю.С. Руденко, Р.М. Кубовой, В.В. Шамраевой. 2018. С. 370-376.
</t>
  </si>
  <si>
    <t xml:space="preserve">ЦИФРОВАЯ ЭКОНОМИКА ГОСУДАРСТВ ЧЛЕНОВ ЕВРАЗИЙСКОГО ЭКОНОМИЧЕСКОГО СОЮЗА: ОСОБЕННОСТИ И ТЕНДЕНЦИИ РАЗВИТИЯ
Власов А.В., Илюхина С.С.
В сборнике: Человеческий капитал в формате цифровой экономики Международная научная конференция, посвященная 90-летию С.П. Капицы: сборник докладов. 2018. С. 372-379.
</t>
  </si>
  <si>
    <t xml:space="preserve">ЕВРОАЗИАТСКАЯ ТРАНСПОРТНАЯ СИСТЕМА КАК ФАКТОР РАЗВИТИЯ ЭКОНОМИКИ РОССИИ
Илюхина С.С.
В сборнике: Экономические стратегии ЕАЭС: проблемы и инновации Сборник материалов Всероссийской научно-практической конференции. 2018. С. 93-98.
</t>
  </si>
  <si>
    <t xml:space="preserve">ФОРМИРОВАНИЕ ЕДИНОЙ ТРАНСПОРТНОЙ ПОЛИТИКИ С УЧЕТОМ ТОРГОВЫХ ОТНОШЕНИЙ В ЕВРАЗИЙСКОМ ЭКОНОМИЧЕСКОМ СОЮЗЕ
Илюхина С.С.
В сборнике: Современное состояние и тенденции инновационного и социокультурного развития экономики региона Сборник статей по материалам научно-практической конференции преподавателей, аспирантов, магистрантов Ивановского филиала Российского экономического университета имени Г.В. Плеханова в рамках III Межрегионального экономического форума с международным участием "Современная парадигма экономико-инновационного и социокультурного развития региона". Российский экономический университет им. Г.В. Плеханова, Ивановский филиал, НИИ «Новая экономика и бизнес». 2018. С. 290-295.
</t>
  </si>
  <si>
    <t>Современные информационные технологии используемые в процессе управления проектами в строительстве / Н.В. Капустина // Информационные технологии в науке, образовании и про-изводстве: материалы международной научно-практической кон-ференции / под ред. Ю.С. Руденко, Р.М. Кубовой, В.В. Шамраевой [Электронное издание]. – М.: изд. ЧОУВО «МУ им. С.Ю. Витте», 2018. – 7,1 Мб., 497 с., с. 377-381</t>
  </si>
  <si>
    <t>Формирование стратегии развития транспортной инфраструктуры - ключевой фактор устойчивого развития РФ / Н.В.Капустина // Стратегическое планирование и развитие предприятий. Секция 4 / Материалы 19-го всероссийского симпозиума. Москва, 10-11 апреля 2018 г. / Под ред. чл.-корр. РАН Г.Б. Клейнера. – М.: ЦЭМИ РАН, 2018, секция 4, стр. 578-581</t>
  </si>
  <si>
    <t>Особенности адаптации персонала в условиях перехода к цифровой экономике / Н.В. Капустина // Актуальные проблемы современного общества и пути их решения в условиях перехода к цифровой экономике. материалы XIV международной научной конференции: в 4 частях. Моск. ун-т им. С.Ю. Витте, Москва, 05 апреля 2018. 567 с., с. 158-162. ISBN: 978-5-9580-0367-9</t>
  </si>
  <si>
    <t>Формирование транспортной инфраструктуры – ключевой фактор устойчивого развития РФ / Н.В. Капустина // Международный экономический симпозиум — 2018: Материалы междуна-родных научных конференций 19–21 апреля 2018 г. V международной научно-практической конференции «Устойчивое развитие: обще¬ство и экономика», V международной научной конференции: Соколовские чтения «Бухгалтерский учёт: взгляд из прошлого в будущее» / Ред. колл.: О.Л. Маргания, С.А. Белозеров [и др.]. — СПб.: Издательство СПбГУ, 2018. — 410 с., стр. 230
Режим доступа: https://dspace.spbu.ru/bitstream/11701/9366/1/Международный%20экономический%20симпозиум-2018.pdf</t>
  </si>
  <si>
    <t>Экономические аспекты риск-менеджмента проектной деятельности промышленного предприятия / Н.В.Капустина, Д.Л. Савенков // Противоречия и тенденции развития современного российского общества / сборник научных статей Всероссийской научно-практической конференции / сост. Бондаренко Л.Н.; Моск. ун-т им. С.Ю. Витте; ф-л Моск. ун-та им. С.Ю. Витте в г. С. Посаде [Электронное издание]. – М.: изд. ЧОУВО «МУ им. С.Ю. Витте», 2018. – 2,89 Мб., 277 с., с. 95-101. ISBN 978-5-9580-0376-1</t>
  </si>
  <si>
    <t xml:space="preserve">Особенности развития рынка труда в условиях цифровизации экономики в промышленности / Н.В.Капустина, И.Т.Рустамова, Д.Л.Савенков // Человеческий капитал в формате цифровой экономики: Междунар.научн.конф., посвященная 90-летию С.П. Капицы, Москва, 16 февраля 2018 г.: сб.докладов. – М.: Редакционно-издательский дом РосНОУ. – 2018. – 432 с., с. 388-395
ISBN 978-5- 89789-116-0
</t>
  </si>
  <si>
    <t>7. Капустина Н.В. Доклад Социально-психологические методы управления рисками в процессе обеспечения экономической безопасности транспортного предприятия на 3 Международной научно-практической конференции «Вклад транспорта в национальную экономическую безопасность» РУТ (МИИТ), Москва, 2018</t>
  </si>
  <si>
    <t>8. Стратегия развития автомобильной и железнодорожной транспортной инфраструктуры / Н.В.Капустина // V международная научно-практическая конференция «Потенциал роста современной экономики: возможности, риски, стратегии» М.: Московский университет имении С.Ю.Виттэ 22 ноября 2018 г.</t>
  </si>
  <si>
    <t>9. Kapustina N.V. A comparative analysis of megaproject riskmanagement models. / Y.V. Kuznetsov, О.G. Krukova, D.V.Shamin // Financial and Economic Tools Used in the World Hospitality Industry -  Proceedings of the 5th International Conference on Management and Technology in Knowledge, Service, Tourism &amp; Hospitality, SERVE 2017 / Taylor &amp; Francis Group, London, UK - 2018. – p. 13-18, ISBN: 978-1-138-55397-2 (Hardback), ISBN: 978-1-315-14876-2 (eBook)  https://www.scopus.com/record/display.uri?eid=2-s2.0-85052951718&amp;origin=resultslist&amp;sort=plf-f&amp;src=s&amp;sid=5cbf69f563a959cb2dc25bd3fc2643dc&amp;sot=autdocs&amp;sdt=autdocs&amp;sl=18&amp;s=AU-ID%2857194527820%29&amp;relpos=0&amp;citeCnt=0&amp;searchTerm=  (СКОПУС)</t>
  </si>
  <si>
    <t>10. Современные информационные технологии используемые в процессе управления проектами в строительстве / Н.В. Капустина // Информационные технологии в науке, образовании и про-изводстве: материалы международной научно-практической кон-ференции / под ред. Ю.С. Руденко, Р.М. Кубовой, В.В. Шамраевой [Электронное издание]. – М.: изд. ЧОУВО «МУ им. С.Ю. Витте», 2018. – 7,1 Мб., 497 с., с. 377-381</t>
  </si>
  <si>
    <t>Формирование транспортной инфраструктуры – ключевой фактор устойчивого развития РФ / Н.В. Капустина // Международный экономический симпозиум — 2018: Материалы междуна-родных научных конференций 19–21 апреля 2018 г. V международной научно-практической конференции «Устойчивое развитие: обще¬ство и экономика», V международной научной конференции: Соколовские чтения «Бухгалтерский учёт: взгляд из прошлого в будущее» / Ред. колл.: О.Л. Маргания, С.А. Белозеров [и др.]. — СПб.: Издательство СПбГУ, 2018. — 410 с., стр. 230 Режим доступа: https://dspace.spbu.ru/bitstream/11701/9366/1/Международный%20экономический%20симпозиум-2018.pdf</t>
  </si>
  <si>
    <t>15. Особенности развития рынка труда в условиях цифровизации экономики в промышленности / Н.В.Капустина, И.Т.Рустамова, Д.Л.Савенков // Человеческий капитал в формате цифровой экономики: Междунар.научн.конф., посвященная 90-летию С.П. Капицы, Москва, 16 февраля 2018 г.: сб.докладов. – М.: Редакционно-издательский дом РосНОУ. – 2018. – 432 с., с. 388-395 ISBN 978-5- 89789-116-0</t>
  </si>
  <si>
    <t>16. Капустина Н.В. Доклад Социально-психологические методы управления рисками в процессе обеспечения экономической безопасности транспортного предприятия на 3 Международной научно-практической конференции «Вклад транспорта в национальную экономическую безопасность» РУТ (МИИТ), Москва, 2018</t>
  </si>
  <si>
    <t>Стратегия развития автомобильной и железнодорожной транспортной инфраструктуры / Н.В.Капустина // V международная научно-практическая конференция «Потенциал роста современной экономики: возможности, риски, стратегии» М.: Московский университет имении С.Ю.Виттэ 22 ноября 2018 г.</t>
  </si>
  <si>
    <t xml:space="preserve"> Н. Н. Чеканов В. В. Вульшонок В. А. Карданов "К ВОПРОСУ О ПЕРСПЕКТИВАХ ПАРАЛЛЕЛЬНОГО ИМПОРТА"
Статья принята к публикации в Сборнике:  ЦИВИЛИЗАЦИЯ ЗНАНИЙ: РОССИЙСКИЕ РЕАЛИИ Труды Девятнадцатой международной научной конференции. 2018.
</t>
  </si>
  <si>
    <t xml:space="preserve">Т.А. Петрова В. А. Карданов " К ВОПРОСАМ ПРАВОВОЙ РЕГЛАМЕНТАЦИИ МЕЖДУНАРОДНЫХ АВИАПЕРЕВОЗОК ГРУЗОВ
"
Статья принята к публикации в Сборнике:  «Конституционно – правовые механизмы защиты прав человека в России и мире».
Труды международной научно – практической конференции. 2018.
</t>
  </si>
  <si>
    <t>В.А. Карданов Технологии таможенного контроля: учебное пособие. Москва: РУСАЙНС, 2018. – 140 с.</t>
  </si>
  <si>
    <t>Лупанова А.А., Карданов В.А., Чеканов Н.Н. Информационно – техническое обеспечение складов временного хранения в России: монография. Москва: РУСАЙНС, 2018. – 124 с.</t>
  </si>
  <si>
    <t>Кузьмина Н.С., Карданов В.А. Особенности применения технических средств при проведении таможенного контроля: монография. Москва: РУСАЙНС, 2018. – 114 с.</t>
  </si>
  <si>
    <t xml:space="preserve">Н.Н. Чеканов 
Т.А. Петрова В. А. Карданов "ТЕХНОЛОГИЯ ТАМОЖЕННОГО КОНТРОЛЯ ПРИ ПЕРЕМЕЩЕНИИ ТОВАРОВ ТРУБОПРОВОДНЫМ ТРАНСПОРТОМ"  Статья принята к публикации в Сборнике:  ЦИВИЛИЗАЦИЯ ЗНАНИЙ: РОССИЙСКИЕ РЕАЛИИ Труды Девятнадцатой международной научной конференции. 2018.
</t>
  </si>
  <si>
    <t xml:space="preserve">Ключевые направления повышения эффективности управления
деловой репутацией предприятий сферы услуг  АЗИМУТ НАУЧНЫХ ИССЛЕДОВАНИЙ: ЭКОНОМИКА И УПРАВЛЕНИЕ 
Издательство: Некоммерческое Партнерство "Институт направленного образования" (Тольятти). 2018. Т. 7. № 3(24) С. 244-247  Рустамов Н.Н.
</t>
  </si>
  <si>
    <t>Риски деловой репутации промышленного предприятия в условиях цифровизации экономики  Монография  Развитие науки и образования : коллективная монография (Чебоксары, 10 окт. 2018 г.) / гл. ред. Э.Н. Рябинина – Чебоксары: ИД «Среда», 2018. – С. 48-58. – ISBN 978-5-6041637-0-2. doi:10.31483/r-21605  Н.В. Капустина, Д.Л. Савенков</t>
  </si>
  <si>
    <t xml:space="preserve"> Economic Methods of Regulating the Equipment Configuration in Construction  STRATEGICA
International Academic Conference
-Sixth EditionBucharest, Romania, October 11-12, 2018 с.36-46  V.SOLOVIOV, A.POLTAVA, A. VLASOV
</t>
  </si>
  <si>
    <t>ОСОБЕННОСТИ РАЗВИТИЯ РЫНКА ТРУДА В УСЛОВИЯХ ЦИФРОВИЗАЦИИ ЭКОНОМИКИ В ПРОМЫШЛЕННОСТИ  В сборнике: Человеческий капитал в формате цифровой экономики Международная научная конференция, посвященная 90-летию С.П. Капицы: сборник докладов. 2018. С. 388-395. 0,6 Капустина Н.В., Савенков Д.Л.</t>
  </si>
  <si>
    <t xml:space="preserve">Власов Александр Викторович </t>
  </si>
  <si>
    <t xml:space="preserve">ПРОБЛЕМЫ И ПЕРСПЕКТИВЫ РАЗВИТИЯ ЦИФРОВЫХ ТЕХНОЛОГИЙ В ТАМОЖЕННОМ ДЕЛЕ
Дмитриева О.А., Илюхина С.С., Власов А.В.
Государственное и муниципальное управление. Ученые записки. 2018. № 4. С. 88-91.
</t>
  </si>
  <si>
    <t xml:space="preserve">ОСОБЕННОСТИ ПРИМЕНЕНИЯ ЦИФРОВЫХ ТЕХНОЛОГИЙ В ТАМОЖЕННОМ ДЕЛЕ И ЛОГИСТИКЕ
Дмитриева О.А., Власов А.В.
Вестник Юридического института МИИТ. 2018. № 3 (23). С. 95-99.
</t>
  </si>
  <si>
    <t xml:space="preserve">БЛОКЧЕЙН В КАЧЕСТВЕ ИНСТРУМЕНТА ТАМОЖЕННОГО АДМИНИСТРИРОВАНИЯ В СОВРЕМЕННЫХ УСЛОВИЯХ
Власов А.В., Дмитриева О.А.
Вестник Юридического института МИИТ. 2018. № 3 (23). С. 100-106. 0
</t>
  </si>
  <si>
    <t xml:space="preserve">ОПЫТ И ПРОБЛЕМЫ ИСПОЛЬЗОВАНИЯ IT-ТЕХНОЛОГИЙ В СИСТЕМЕ ГРУЗОВЫХ ВОЗДУШНЫХ ПЕРЕВОЗОК
Едигарева Ю.Г., Власов А.В.
Путеводитель предпринимателя. 2018. № 40. С. 153-161. 
</t>
  </si>
  <si>
    <t xml:space="preserve"> УПРАВЛЕНИЕ ЦЕПЯМИ ПОСТАВОК: ОСОБЕННОСТИ ПРИМЕНЕНИЯ SCM-СИСТЕМ: ОТ ТЕОРИИ К ПРАКТИКЕ
Едигарева Ю.Г., Власов А.В.
Ученые записки Российской Академии предпринимательства. 2018. Т. 17. № 4. С. 209-222. 
</t>
  </si>
  <si>
    <t xml:space="preserve"> ЭКОНОМИЧЕСКАЯ БЕЗОПАСНОСТЬ ГОСУДАРСТВА В СОВРЕМЕННЫХ УСЛОВИЯХ
Власов А.В., Дмитриева О.А., Илюхина С.С.
Учебное пособие / А.В. Власов, О.А. Дмитриева, С.С. Илюхина; ФГБОУ ВО Волгоградский ГАУ. Волгоград, 2018. 
</t>
  </si>
  <si>
    <t xml:space="preserve">ЛОГИСТИКА
Дмитриева О.А., Илюхина С.С., Власов А.В.
Учебное пособие / О.А. Дмитриева, С.С Илюхина, А.В. Власов; ФГБОУ ВО Волгоградский ГАУ. Волгоград, 2018. 
</t>
  </si>
  <si>
    <t xml:space="preserve">ЭКОНОМИЧЕСКИЕ И ПРАВОВЫЕ АСПЕКТЫ СОВЕРШЕНСТВОВАНИЯ ТАМОЖЕННОГО РЕГУЛИРОВАНИЯ В ЕАЭС
Власов А.В., Джабиев А.П., Дианова В.Ю., Комарова Е.В., Коровяковский Д.Г., Петров Ю.И., Поляков А.Е., Савченко А.Г., Скрынченко Б.Л., Филиппова М.Ю., Щукина Т.В.
Коллективная монография / Москва, 2018. 
</t>
  </si>
  <si>
    <t xml:space="preserve"> ЦИФРОВАЯ ЭКОНОМИКА ГОСУДАРСТВ ЧЛЕНОВ ЕВРАЗИЙСКОГО ЭКОНОМИЧЕСКОГО СОЮЗА: ОСОБЕННОСТИ И ТЕНДЕНЦИИ РАЗВИТИЯ
Власов А.В., Илюхина С.С.
В сборнике: Человеческий капитал в формате цифровой экономики Международная научная конференция, посвященная 90-летию С.П. Капицы: сборник докладов. 2018. С. 372-379.
</t>
  </si>
  <si>
    <t>Рустамов Наваи Наваи оглы</t>
  </si>
  <si>
    <t xml:space="preserve"> ПЕРСПЕКТИВЫ РАЗВИТИЯ ТЕКСТИЛЬНОЙ ПРОМЫШЛЕННОСТИ
Кашицына Т.Н., Рустамов Н.Н.
Известия высших учебных заведений. Технология текстильной промышленности. 2018. № 5 (377). С. 15-18.
</t>
  </si>
  <si>
    <t xml:space="preserve">КЛЮЧЕВЫЕ НАПРАВЛЕНИЯ ПОВЫШЕНИЯ ЭФФЕКТИВНОСТИ УПРАВЛЕНИЯ ДЕЛОВОЙ РЕПУТАЦИЕЙ ПРЕДПРИЯТИЙ СФЕРЫ УСЛУГ
Рустамова И.Т., Рустамов Н.Н.
Азимут научных исследований: экономика и управление. 2018. Т. 7. № 3 (24). С. 244-246.
</t>
  </si>
  <si>
    <t>Направления и результаты научной (научно-исследовательской) деятельности</t>
  </si>
  <si>
    <t>Перечень научных направлений, в рамках которых ведется научная (научно-исследовательская) деятельность</t>
  </si>
  <si>
    <t>Количество НПР, принимающих участие в научной (научно-исследовательской) деятельности</t>
  </si>
  <si>
    <t>Количество студентов, принимающих участие в научной (научно-исследовательской) деятельности</t>
  </si>
  <si>
    <t>Количество изданных монографий научно-педагогических работников образовательной организации по всем научным направлениям за последний год</t>
  </si>
  <si>
    <t>Количество изданных и принятых к публикации статей в изданиях, рекомендованных ВАК/зарубежных для публикации научных работ за последний год</t>
  </si>
  <si>
    <t>Количесвто патентов, полученных на разработки за последний год: российских/зарубежных</t>
  </si>
  <si>
    <t>Количество свидетельств о регистрации объекта интеллектуальной собственности, выданных на разработки за последний год: российских/зарубежных</t>
  </si>
  <si>
    <t>Среднегодовой объем финансирования научных исследований на одного научно-педагогического работника организации (в приведенных к целочисленным значениям ставок)*</t>
  </si>
  <si>
    <t>чел.</t>
  </si>
  <si>
    <t>чел</t>
  </si>
  <si>
    <t>кол-во.</t>
  </si>
  <si>
    <t>0/0</t>
  </si>
  <si>
    <t>тыс. руб.</t>
  </si>
  <si>
    <t>Правовое регулирование интеграционных процессов на постсоветском пространстве, Проблемы защиты прав потребителей, Проблемы здравоохранительного права</t>
  </si>
  <si>
    <t>Исследование современной уголовно-правовой политики России, Проблемы здравоохранительного права</t>
  </si>
  <si>
    <t>12.00.01 Теория и история права и государства; история учений о праве и государстве</t>
  </si>
  <si>
    <t>Правовое образование, формирование правосознания населения и профилактика преступности, Проблемы здравоохранительного права</t>
  </si>
  <si>
    <t>12.00.03 Гражданское право; предпринимательское право; cемейное право; международное частное право</t>
  </si>
  <si>
    <t>12.00.08 Уголовное право и криминология; уголовно-исполнительное право</t>
  </si>
  <si>
    <t>Правовое регулирование интеграционных процессов на постсоветском пространстве, Проблемы здравоохранительного права</t>
  </si>
  <si>
    <t>*Определяется:</t>
  </si>
  <si>
    <t xml:space="preserve"> - сумма доходов по договорам на научные исследования и разработки с подписанными актами выполненных работ, сгруппированных по дате акта выполненных работ за каждый год обучения</t>
  </si>
  <si>
    <t xml:space="preserve"> - количесвто НПР, приведенных к целочисленным значениям ставок</t>
  </si>
  <si>
    <t>Наличие объектов для проведения практических занятий</t>
  </si>
  <si>
    <t>Наименование дисциплины (модуля), практик в соответствии с учебным планом</t>
  </si>
  <si>
    <t>Наименование специальных помещений и помещений для самостоятельной работы</t>
  </si>
  <si>
    <t>Оснащенность специальных помещений и помещений для самостоятельной работы</t>
  </si>
  <si>
    <t>Приспособленность помещений для использования инвалидами и лицами с ограниченными возможностями здоровья</t>
  </si>
  <si>
    <t>40.03.01, 40.04.01</t>
  </si>
  <si>
    <t>Юриспруденция, уровень: Бакалавриат, Магистратура</t>
  </si>
  <si>
    <t>Римское право и латинская юридическая терминология, Юридическая психология, Документационное обеспечение юридической деятельности, Сравнительное и интеграционное правоведение, Юридическая диалогика, Права человека и гражданина и способы их защиты, Теория правового и социального государства, Судебная экспертиза в гражданском и арбитражном процессе, Судебная медицина и  психиатрия, Адвокатура, Основы дипломатического и консульского права, Методика преподавания юриспруденции в высшей школе, История развития частного права, История политических и правовых учений, Сравнительное правоведение, Теория государственного управления, Правовые основы государственной службы, Коллизионное право</t>
  </si>
  <si>
    <t xml:space="preserve">227 - Учебный зал судебных заседаний </t>
  </si>
  <si>
    <t xml:space="preserve"> Стенд - «Международное право» Стенд – «Уголовный процесс» Стенд – «Уголовный закон» Стенд – «Политическое устройство Российской Федерации» Стенд – «Конституционное право» Флаг Российской Федерации Флаг гор. Москвы Герб Российской Федерации, Экран Проектор Персональные компьютеры (ноутбуки) , Консультант +, Гарант, Microsoft office 2007</t>
  </si>
  <si>
    <t>40.03.01, 40.04.01, 40.06.01</t>
  </si>
  <si>
    <t xml:space="preserve">Юриспруденция, уровень: Бакалавриат, Магистратура, Аспирантура; </t>
  </si>
  <si>
    <t xml:space="preserve">Уголовное право, Уголовный процесс, Правоохранительные органы, Теория оперативно-розыскной деятельности, Оценочные понятия в уголовном праве и квалификация преступлений, Доказательственное право, Прокурорский надзор, Полицейское право, Уголовно-исполнительное право, Основы российской уголовной политики, Принципы российской уголовной политики, Правоохранительная политика государства, Актуальные проблемы российской уголовной политики, Актуальные проблемы преступности, Уголовно-правовое противодействие коррупции, Актуальные проблемы борьбы с  терроризмом и бандитизмом, Преступления против здоровья населения, Актуальные проблемы уголовной ответственности, Корыстно-насильственные преступления, Экономические преступления, Компетентностный исследовательский семинар по актуальным проблемам магистерской подготовки, Криминологическая политика государства, Борьба с преступностью как государственная политика, Уголовно-процессуальная политика государства, Криминопенология, Пенитенциарное право, Проблемы пенализации, Проблемы освобождения от уголовной ответственности и наказания, Виктимология, </t>
  </si>
  <si>
    <t>Стенд - «Задачи науки криминалистики» Стенд – «Криминалистическая наука» Стенд – «Криминалистическая фотография» Стенд – «Следы ног» Стенд – «Холодное оружие» Стенд – «Криминалистическое исследования оружия» Стенд – «Следы выстрелов» Стенд – «Технико-криминалистическое исследование документов» Стенд – «Дактилоскопия» Стенд – «Классификация и свойства папиллярных узоров» Стенд – «Технико-криминалистическое исследование почерка» Стенд – «Объекты исследования, с которых были выявлены следы пальцев рук» Стенд – «Осмотр места происшествия» Стенд – «Тактика допроса» Стенд – «Очная ставка» Стенд – «Предъявление для опознания» Стенд – «Допрос свидетелей и потерпевших» Стенд – «Словесный портрет» Стенд – «Фоторобот» Стенд – цитата Ганса Гросса «Труд криминалиста…» Портрет «Ганс Гросс» Портрет «Потапов Сергей Михайлович» Портрет «Терзиев Николай Владимирович» Портрет «Бокариус Николай Сергеевич» Портрет «Буринский Евгений Федорович» Портрет «Бертильон Альфонс», Консультант +, Гарант, Microsoft office 2007</t>
  </si>
  <si>
    <t>Методика расследования преступлений против жизни, Криминология</t>
  </si>
  <si>
    <t>Информационные стенды "Криминалистическая экспертиза", учебная доска,  Персональные компьютеры (ноутбуки) Проектор (переносной), Консультант +, Гарант, Microsoft office 2007</t>
  </si>
  <si>
    <t>Специалитет: Таможенное дело</t>
  </si>
  <si>
    <t xml:space="preserve">Валютное регулирование и валютный контроль, Статистика, Таможенная статистика, Основы системного анализа, История таможенного дела и таможенной политики России, Управление таможенной деятельностью, Основы документооборота в таможенных органах, Основы расследования преступлений, отнесенных к компетенции таможенных органов,Институты административного и таможенного права, регулирующие деятельность таможенных органов, Товарная номенклатура внешнеэкономической деятельности, Таможенные процедуры, Таможенные операции в отношении отдельных категорий товаров, Основы технических средств таможенного контроля, Таможенный контроль после выпуска товаров, Запреты и ограничения внешнеторговой деятельности, Практикум по организации контроля таможенной стоимости, Внешнеторговая документация, Практикум по обоснованию контрактных цен, Торгово-экономические отношения России в современных условиях, Внешнеэкономическая деятельность предприятия, Внешнеэкономическая безопасность, Валютное регулирование и валютный контроль, Статистика, Таможенная статистика, Основы системного анализа, История таможенного дела и таможенной политики России, Управление таможенной деятельностью, Основы документооборота в таможенных органах, Институты административного и таможенного права, регулирующие деятельность таможенных органов, Товарная номенклатура внешнеэкономической деятельности, Таможенные процедуры, Таможенные операции в отношении отдельных категорий товаров, Основы технических средств таможенного контроля, Таможенный контроль после выпуска товаров, Запреты и ограничения внешнеторговой деятельности, Практикум по организации контроля таможенной стоимости, Внешнеторговая документация, Практикум по обоснованию контрактных цен, Торгово-экономические отношения России в современных условиях, Внешнеэкономическая деятельность предприятия, Внешнеэкономическая безопасность, Валютное регулирование и валютный контроль, </t>
  </si>
  <si>
    <t>Учебные пособия 
Наглядный материал – «История таможенной политики-1»                         Наглядный материал – «История таможенной политики-2»                           Наглядный материал – «История таможенной политики-3»                          Наглядный материал – «История таможенной политики-4»                          Наглядный материал – «История таможенной политики-5»                          Наглядный материал – «История таможенной политики-6»                         Наглядный материал – «Форма сотрудников таможенных органов»,  Персональные компьютеры (ноутбуки) Проектор (переносной), Консультант +, Гарант, Microsoft office 2007</t>
  </si>
  <si>
    <t>40.03.01, 40.04.01, 40.06.01, 38.05.02</t>
  </si>
  <si>
    <t>Юриспруденция, уровень: Бакалавриат, Магистратура, Аспирантура; Специалитет: Таможенное дело</t>
  </si>
  <si>
    <t xml:space="preserve">Философия, Иностранный язык, Иностранный язык в сфере юриспруденции, Профессиональная этика, Безопасность жизнедеятельности, Социология, Логика, Культура речи, Риторика, Религиоведение, Культурология, Философия права, История, Математика, Математические методы в экономике, Концепции современного естествознания, Основы научных исследований, Экономическая теория, Конфликтология, Риторика, Всемирная история, Геополитика, Экология, Экономика природопользования, Математическое моделирование социальных процессов, Математическое моделирование поведения человека, </t>
  </si>
  <si>
    <t>Информационные технологии в юридической деятельности, Информатика, Статистика, Информационные технологии в юридической деятельности</t>
  </si>
  <si>
    <t>Трудоустройство выпускников (за 3 года)</t>
  </si>
  <si>
    <t>Наличие оборудованных учебных кабинетов</t>
  </si>
  <si>
    <t>205 - учбеная аудитория юридического института</t>
  </si>
  <si>
    <t>Тканевый стен, Шкаф (застекленный стеллаж с тумбочкой),  Шкаф (закрытый стеллаж с тумбочкой), Персональные компьютеры (ноутбуки) , Консультант +, Гарант, Microsoft office 2007</t>
  </si>
  <si>
    <t>Финансовое право, Налоговое право, Административный процесс, Международное финансовое право, Правовое регулирование денежного обращения, Административное право, Административный процесс, Международное финансовое право, Правовое регулирование денежного обращения, Финансово-правовые аспекты предпринимательской деятельности, Административно-таможенная юрисдикция, Информационное право, Основы инвестиционного права</t>
  </si>
  <si>
    <t>417 - учебный кабинет кафедры финансового и адсинистративного права</t>
  </si>
  <si>
    <t xml:space="preserve">Переносной проектор, учебная доска,  Персональные компьютеры (ноутбуки), Консультант +, Гарант, Microsoft office 2007 </t>
  </si>
  <si>
    <t>Гражданское право, Гражданский процесс, Арбитражный процесс, Трудовое право, Экологическое право, Земельное право, Предпринимательское право, Право социального обеспечения, Нотариат, Правовое регулирование защиты прав потребителей, Исполнительное производство, Право интеллектуальной собственности, Семейное право, Альтернативные способы разрешения споров, Страховое право, Жилищное право, Наследственное право, Коммерческое право, Правовое регулирование служебной и коммерческой тайны, Энергетическое  право, Частное право за рубежом и в России, Современные проблемы юридической науки, Актуальные проблемы предпринимательского права, Актуальные проблемы гражданского права Российской Федерации, Корпоративное право, Корпоративное право, Конкурентное право, Актуальные проблемы российского и зарубежного семейного права, Инновационное право, Возмездные услуги в гражданском праве России, Гражданское и торговое право зарубежных стран, Частно-правовые аспекты права Европейского союза, Компетентностный исследовательский семинар по актуальным проблемам магистерской подготовки, Актуальные проблемы российского и зарубежного трудового права, Проблема права собственности и других вещных прав, Правовые основы защиты прав потребителей, Инвестиционное право, Международно-правовая охрана интеллектуальной собственности, Проблемы международного частного права, Договорное право</t>
  </si>
  <si>
    <t xml:space="preserve">Информационный стенд «Цивилисты», Консультант +, Гарант, Microsoft office 2007,  Персональные компьютеры (ноутбуки) Проектор (стационарный) </t>
  </si>
  <si>
    <t>Международное сотрудничество в борьбе с преступностью, Прикладная физическая культура, Информационное право, Основы инвестиционного права</t>
  </si>
  <si>
    <t>217-2 - учебная аудитория юридического факультета</t>
  </si>
  <si>
    <t xml:space="preserve"> Персональные компьютеры (ноутбуки) Проектор (переносной), Учебная доска, 3 информационных стенда, интернет-кабель, 2 шкафа</t>
  </si>
  <si>
    <t>Экономическая география и регионалистика, Экономический потенциал таможенной территории России, Экономика таможенного дела, Ценообразование во внешней торговле, Таможенный менеджмент, Основы таможенного дела, Таможенные платежи, Управление таможенными органами, Основы квалификации преступлений в сфере таможенного дела, Выявление и основы расследования административных правонарушений, отнесенных к компетенции таможенных органов, Товароведение, экспертиза в таможенном деле (продовольственные и непродовольственные товары), Таможенные операции, Декларирование товаров и транспортных средств, Организация таможенного контроля товаров и транспортных средств, Технологии таможенного контроля (практикум), Таможенно-тарифное регулирование внешнеторговой деятельности, Таможенное регулирование товаров, перемещаемых физическими лицами, Таможенные платежи и таможенная стоимость в различных таможенных процедурах, Международные конвенции и соглашения по торговле, Практикум по декларированию товаров и транспортных средств, Контракты в международной торговле, Таможенные институты защиты прав интеллектуальной собственности во внешней торговле, Валютное регулирование в различных таможенных процедурах, Прикладная физическая культура (элективный модуль)</t>
  </si>
  <si>
    <t>Учебные пособия Слайды по преподаваемым дисциплинам Персональные компьютеры (ноутбуки) Проектор мультимедийный Географическая карта мира Информационные стенды, Персональные компьютеры (ноутбуки) Проектор (стационарный), Консультант +, Гарант, Microsoft office 2007</t>
  </si>
  <si>
    <t>219-1 - учебная аудитория кафедры правового регулирования внешнеэкономической деятельности и таможенного дела</t>
  </si>
  <si>
    <t>Учебные пособия Слайды по преподаваемым дисциплинам Персональные компьютеры (ноутбуки) Проектор мультимедийный переносной, Географическая карта мира Информационные стенды, Персональные компьютеры (ноутбуки) Проектор (стационарный), Консультант +, Гарант, Microsoft office 2007</t>
  </si>
  <si>
    <t>220-1 - учбеная аудитория юридического института</t>
  </si>
  <si>
    <t>Наличие средств обучения и воспитания</t>
  </si>
  <si>
    <t>Вид помещения</t>
  </si>
  <si>
    <t>Адрес места нахождения</t>
  </si>
  <si>
    <t>Площадь, м кв.</t>
  </si>
  <si>
    <t>Количество мест</t>
  </si>
  <si>
    <t>Приспособленность для использования инвалидами и лицами с ограниченными возможностями здоровья</t>
  </si>
  <si>
    <t>205 - Учебная аудитория юридического инстиута</t>
  </si>
  <si>
    <t>105005, г.Москва, ул. Радио, д.22</t>
  </si>
  <si>
    <t>403 - учебный кабинет кафедры гражданско-правовых дисциплин</t>
  </si>
  <si>
    <t>220-2 - учебная аудитория юридического инстиута</t>
  </si>
  <si>
    <t>Объем программы по годам (за 5 лет)</t>
  </si>
  <si>
    <t>Год начала обучения</t>
  </si>
  <si>
    <t>Объем программы по годам (з.е.)</t>
  </si>
  <si>
    <t>Персональный состав педагогических (научно-педагогических) работников</t>
  </si>
  <si>
    <t>Юрист</t>
  </si>
  <si>
    <t>Доктор юридических наук</t>
  </si>
  <si>
    <t xml:space="preserve">2016 г. – ФГБОУ ВПО «Алтайский государственный университет», г. Барнаул, программа «Особенности преподавания в вузе с использованием системы дистанционного обучения».
– 2016 г. – ФГБОУ ВПО «Алтайский государственный </t>
  </si>
  <si>
    <t>Компетентностный исследовательский семинар по актуальным проблемам магистерской подготовки;
Частно-правовые аспекты права Европейского союза;
История и методология юридической науки;
Сравнительное правоведение;
История развития частного права</t>
  </si>
  <si>
    <t>МГЮА им О.Е.Кутафина, программа «Противодействие коррупции при реализации магистерских программ», 2018 г., 36 ч.
МГИМО, программа «Международно-правововая тематика», 2017 г., 76 ч.</t>
  </si>
  <si>
    <t>Теория государственного управления;
Правовое регулирование государственной службы;
Основы научных исследований;
Теория государства и права;
Конституционное право;
Муниципальное право;
Правоведение;
Основы права;
Право</t>
  </si>
  <si>
    <t>Рязанский государственный университет имени С.А. Есенина, программа «Использование информационных технологий в учебном процессе», 2017 г., 16 ч.;
Рязанский государственный университет имени С.А. Есенина, программа «Инклюзивные технологии в профессиональном образовании студентов с ОВЗ и инвалидностью», 2017 г., 72 ч.;</t>
  </si>
  <si>
    <t>Основы права;
Конституционное право;
Права человека и гражданина и способы их защиты</t>
  </si>
  <si>
    <t>АНО ВО «Российский новый университет», программа «Организация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 г., 72 ч.</t>
  </si>
  <si>
    <t>История отечественного государства и права;
История государства и права зарубежных стран;
История политико-правовых учений</t>
  </si>
  <si>
    <t>Учитель истории и обществознания</t>
  </si>
  <si>
    <t>ПГПУ, программа «Эффективное управление ресурсами государственного учереждения», 2017 г., 18 ч.</t>
  </si>
  <si>
    <t>Документационное обеспечение юридической деятельности,Теория государства и права, Правоведение</t>
  </si>
  <si>
    <t>с 24 апреля 2017 года по 2 мая 2017 года в Российском экономическом университете им. Г.В. Плеханова по программе повышения квалификации «Разработка электронных образовательных ресурсов» (удостоверение 771801035172).  26 часов</t>
  </si>
  <si>
    <t>История государства и права зарубежных стран;
История государства и права России;
Правоведение;
Теория государства и права;
Юридическая диалогика;
Альтернативные способы разрешения споров</t>
  </si>
  <si>
    <t>ФГБОУ ВО Липецкий государственный педагогический университет им. П.П. Семенова-Тян-Шанского, программа «Современные методы и методики преподавания права», 2017 г., 520 ч.;</t>
  </si>
  <si>
    <t>РосНОУ, 72 ч.,2018г.</t>
  </si>
  <si>
    <t>Гражданское право;
Жилищное право</t>
  </si>
  <si>
    <t>РосНОУ, 2018 г., 72 ч.</t>
  </si>
  <si>
    <t>профессор кафедры  гражданско-правовых дисциплин</t>
  </si>
  <si>
    <t>Гражданско-правовые дисциплины;
Руководитель магистрастерской программы</t>
  </si>
  <si>
    <t>ЧУ ДПО «Школа права «Статут», программа «Корпоративное право: реформа Гражданского кодекса РФ и анализ судебной практики», 2016 г., 40 ч.</t>
  </si>
  <si>
    <t xml:space="preserve"> Московская государственная юридическая академия им. О.Е. Кутафина, «Актуальные вопросы многоуровневой подготовки юристов», 2014 г., 36 ч.</t>
  </si>
  <si>
    <t>доцент кафедры  гражданско-правовых дисциплин</t>
  </si>
  <si>
    <t>АНО ВО «Российский новый университет», программа «Функционирование электронной образовательной среды вуза», 2016 г., 72 ч.</t>
  </si>
  <si>
    <t>Судебная экспертиза в гражданском и арбитражном процессе;
Арбитражный процесс</t>
  </si>
  <si>
    <t>Исполнительное производство;
Наследственное право</t>
  </si>
  <si>
    <t>РЭУ им. Плеханова, 2015 г., 72 ч.</t>
  </si>
  <si>
    <t>ГАСИС, программа «Налоговое консультирование», 2011 г.</t>
  </si>
  <si>
    <t>РосНОУ, 2017 г., 120 ч.</t>
  </si>
  <si>
    <t>старший преподаватель кафедры  гражданско-правовых дисциплин</t>
  </si>
  <si>
    <t>Земельное право;
Экологическое право</t>
  </si>
  <si>
    <t>Демченко Маргарита Сергеевна</t>
  </si>
  <si>
    <t>Энергетическое право;
Международное частное право</t>
  </si>
  <si>
    <t>ЧУ ДПО «Школа права «СТАТУТ», программа «Необоснованная налоговая выгода», 2018 г.</t>
  </si>
  <si>
    <t xml:space="preserve"> преподаватель кафедры  гражданско-правовых дисциплин</t>
  </si>
  <si>
    <t>Российский новый университет, программа «Нормативно-методическое и информационно-мультимедийное обеспечение деятельности преподавателя», 2015 г., 72 ч.</t>
  </si>
  <si>
    <t>Никонович Сергей Леонидович</t>
  </si>
  <si>
    <t xml:space="preserve"> РАНХиГС, программа «Инклюзивное образование: теория и практика», 2017 г., 72 ч.</t>
  </si>
  <si>
    <t>Кунц Елена Владимировна</t>
  </si>
  <si>
    <t>Программа «Организация электронной информационно-образовательной среды вуза на базе системы управления обучением Moodle», 2018г., 72 ч.;</t>
  </si>
  <si>
    <t>Махтаев Махтай Шапиевич</t>
  </si>
  <si>
    <t xml:space="preserve"> Криминология;
Прокурорский надзор;
Профилактика преступлений;
Актуальные проблемы преступности;
Правоохранительная политика государства;
Криминологическая политика государства;
Теория оперативно-розыскной деятельности;
Уголовно-процессуальная политика государства</t>
  </si>
  <si>
    <t>Программа «Применение дистанционных образовательных технологий в образовательном процессе», 2017 г., 72 ч.</t>
  </si>
  <si>
    <t>Оперативно-разыскная, частная детективная и охранная деятельсность;
Доказательства и доказывание в уголовном судопроизводстве</t>
  </si>
  <si>
    <t>Программа «Преподаватель юридического университета: технологии и организация деятельности», 2016 г., 26 ч.</t>
  </si>
  <si>
    <t>Уголовное право;
Уголовный процесс;
Экономические преступления;
Актуальные проблемы борьбы с терроризмом и бандитизмом</t>
  </si>
  <si>
    <t>Военно-юридическая</t>
  </si>
  <si>
    <t>«Нормативно-методическое и информационно-мультимедийное обеспечение деятельности преподавателя» (72 часа), Российский новый университет, 2015</t>
  </si>
  <si>
    <t>Воронин Вячеслав Николаевич</t>
  </si>
  <si>
    <t>Актуальные проблемы уголовной политики,
Актуальные проблемы уголовной ответственности</t>
  </si>
  <si>
    <t>Криминалистика;
Методика расследования отдельных видов преступлений;
Оперативно-розыскная, частно-детективная и охранная деятельность;
Теория ОРД;
Уголовное право</t>
  </si>
  <si>
    <t>Актуальные проблемы уголовного права;
Проблемы квалификации преступлений;
Уголовно-правовое противодействие коррупции;
Основы российской уголовной политики</t>
  </si>
  <si>
    <t>ЕГУ им. И.А. Бунина, программа «Проблемы преподавания юридических дисциплин в условиях реализации ФГОС», 2018 г., 16 ч.</t>
  </si>
  <si>
    <t>Волкова Олеся Викторовна</t>
  </si>
  <si>
    <t>НОУ «Международный институт экономики и права», программа «Менеджмент в образовании», 2017 г., 504 ч.</t>
  </si>
  <si>
    <t>Кузнецов Дмитрий Юрьевич</t>
  </si>
  <si>
    <t>Правоохранительные органы;
Уголовно-процессуальная политика государства;
Уголовный процесс;
Криминология;
Судебная медицина и судебная психиатрия;
Юридическая психология</t>
  </si>
  <si>
    <t>Юрист Врач-психиатр</t>
  </si>
  <si>
    <t>Юриспруденция
Лечебное дело. Психиатрия</t>
  </si>
  <si>
    <t>Переподготовка «Практический психолог»;
Переподготовка «Государственное и муниципальное управление»;
Переподготовка «Преподаватель высшей школы»</t>
  </si>
  <si>
    <t>Сабиев Сулиман Шамсудинович</t>
  </si>
  <si>
    <t>Криминалистика;
Методика расследования отдельных видов преступлений;
Правоохранительные органы</t>
  </si>
  <si>
    <t>Менеджер; Юрист</t>
  </si>
  <si>
    <t>Менеджмент;
Юриспруденция</t>
  </si>
  <si>
    <t>АНО ВО «Российский новый университет», 2018 г.;
Программа обучения «КонсултантПлюс», 2018 г.</t>
  </si>
  <si>
    <t>Уголовное право;
Уголовно-исполнительное право;
Международное уголовное право;
Полицейское право;
Корыстно-насильственные преступления;
Проблемы освобождения от уголовной ответственности</t>
  </si>
  <si>
    <t>Азизова Дэниз Эльмановна</t>
  </si>
  <si>
    <t xml:space="preserve"> преподаватель кафедры криминального права</t>
  </si>
  <si>
    <t>Уголовное право, управление цепями поставок</t>
  </si>
  <si>
    <t xml:space="preserve">заведующая кафедрой правового регулирования внешнеэкономической деятельности и таможенного дела </t>
  </si>
  <si>
    <t>Таможенные платежи;
Декларирование товаров и транспортных средств;
Организация таможенного контроля товаров и транспортных средств;
Практикум по организации контроля таможенной стоимости;
Таможенно-тарифное регулирование внешнеторговой деятельности;
Таможенные операции;
Таможенные платежи и таможенная стоимость в различных таможенных процедурах (режимах);
Таможенный контроль после выпуска товаров</t>
  </si>
  <si>
    <t>Специалист таможенного дела</t>
  </si>
  <si>
    <t>АНО ВО «РосНОУ»,  программа «Работа с электронными системами поддержки учебного процесса АНО ВО «РосНОУ», 2018 г., 26 ч.</t>
  </si>
  <si>
    <t>профессор кафедры  правового регулирования внешнеэкономической деятельности и таможенного дела</t>
  </si>
  <si>
    <t>Управление логистическими рисками;
Управление качеством логистических процессов;
Транспортная логистика;
Запреты и ограничения ВЭД</t>
  </si>
  <si>
    <t>Программа «Актуальные вопросы преподавания дисциплин управленческого и экономического профиля в соответствии с требованиями ФГОС ВО», 72 ч.</t>
  </si>
  <si>
    <t>доцент  кафедры  правового регулирования внешнеэкономической деятельности и таможенного дела</t>
  </si>
  <si>
    <t>Логистика запасов с практикумом,Практикум по обоснования контрактных цен,Выявление и основы расследование административных правонарушений отнесенных к компетенции таможенным органам,Профессиональная этика</t>
  </si>
  <si>
    <t xml:space="preserve">02.02.2018
повышение квалификации
Технологии дистанционного обучения в высшем образовании
нет сведений
ЦВШПМ РУТ (МИИТ)
20.01.2018
профессиональная переподготовка на базе высшего образования
(Таможенное регулирование ЕАЭС в условиях интеграции в мировую экономику: международный, наднациональный и национальный уровни)
нет сведений
ЧУВО МСЭИ
</t>
  </si>
  <si>
    <t>Основы системного анализа;
Товарная номенклатура внешнеэкономической деятельности;
Товароведение и экспертиза продовольственных и не продовольственных товаров;
Экономика таможенного дела</t>
  </si>
  <si>
    <t>Совершенствование деятельности аккредитованных экспертов в условиях реализации государственной услуги по аккредитации в электронном виде,2018</t>
  </si>
  <si>
    <t>Управление таможенной деятельностью;
Основы документооборота в таможенных органах;
Основы технических средств таможенного контроля;
Контракты в международной торговле</t>
  </si>
  <si>
    <t>АНО «ЦПО Альта», программа «Таможенное оформление товаров», 2016 г., 80 ч.;
Служба организации таможенного контроля ЦТУ ФТС России, стажировка в отделе таможенных процедур и таможенного контроля, 2016 г., 40 ч.;
Служба организации таможенного контроля ЦТУ ФТС России, стажировка в отделе по внедрению перспективных таможенных технологий, 2016 г., 40 ч.</t>
  </si>
  <si>
    <t xml:space="preserve">Валютное регулирование и валютный контроль;
Основы таможенного дела;
История таможенного дела и таможенной политики России;
Управление таможенными органами;
Таможенные процедуры;
Практикум по декларированию товаров и транспортных средств;
Валютное регулирование в различных таможенных процедурах;
Управление персоналом в таможенных органах </t>
  </si>
  <si>
    <t xml:space="preserve"> АНО ВО «Российский новый университет», программа «Работа с электронными системами поддержки учебного процесса АНО ВО РосНОУ», 2018 г., 26 ч.</t>
  </si>
  <si>
    <t>Рыбаков Виктор Артемьевич</t>
  </si>
  <si>
    <t>Таможенные процедуры;
Таможенные платежи;
Экономический потенциал таможенной территории России;
Таможенный менеджмент;
Логистические аспекты таможенного оформления товаров и транспортных средств</t>
  </si>
  <si>
    <t xml:space="preserve"> РосНОУ, 2018 г., 72 ч.</t>
  </si>
  <si>
    <t>Рамалданов Ханбулат Хизриевич</t>
  </si>
  <si>
    <t xml:space="preserve"> преподаватель кафедры правового регулирования внешнеэкономической деятельности и таможенного дела</t>
  </si>
  <si>
    <t>ГКОУ ВО «Российская таможенная академия», программа «Применение электронной информационно-образовательной среды Российской таможенной академии», 2018 г., 24 ч.</t>
  </si>
  <si>
    <t>Муслов Борис Валерьевич</t>
  </si>
  <si>
    <t xml:space="preserve">заведующий кафедрой здравоохранительного права </t>
  </si>
  <si>
    <t>Особенности правового статуса медицинских работников;
Теоретические и практические аспекты защиты прав пациентов;
Теоретические и практические проблемы правового положения медицинского работника</t>
  </si>
  <si>
    <t xml:space="preserve"> 2014 г.</t>
  </si>
  <si>
    <t>Административное право;
Налоговое право;
Финансовое право</t>
  </si>
  <si>
    <t>Юриспруденция,Государственное и муниципальное управление;
Управление персоналом</t>
  </si>
  <si>
    <t>Финансовый университет при Правительстве РФ, программа «Современные методики подготовки юристов для финансово-экономической сферы», 2018 г.</t>
  </si>
  <si>
    <t>Конкурентное право;
Международное финансовое право</t>
  </si>
  <si>
    <t>преподаватель кафедры финансового и административного права</t>
  </si>
  <si>
    <t>Право социального обеспечения;
Трудовое право</t>
  </si>
  <si>
    <t>Представители работодателей, участвующие в учебном процессе</t>
  </si>
  <si>
    <t>Основное место работы</t>
  </si>
  <si>
    <t>Носкова</t>
  </si>
  <si>
    <t>Адвокатская палата Московской области</t>
  </si>
  <si>
    <t>Адвокат</t>
  </si>
  <si>
    <t>Филиал №29 "ИНТЕРЛЕКС" Московский областной коллегии адвокатов</t>
  </si>
  <si>
    <t>Коллегия адвокатов города Москвы "МАКСИМУС" THE MOSCOW BAR "MAXIMUS"</t>
  </si>
  <si>
    <t>Заявка №: 18-2-010859 Название: Правопросветительский проект «Школа правозащитников: учиться и действовать» 2.0 (2018/19)</t>
  </si>
  <si>
    <t>1 - федеральный бюджет, ДОГОВОР
о предоставлении гранта Президента Российской Федерации
на развитие гражданского общества
№ 18-2-010859 от 13 декабря 2018 года</t>
  </si>
  <si>
    <r>
      <t xml:space="preserve">
</t>
    </r>
    <r>
      <rPr>
        <sz val="10"/>
        <color theme="1"/>
        <rFont val="Times New Roman"/>
        <family val="1"/>
        <charset val="204"/>
      </rPr>
      <t>11 554 046,41</t>
    </r>
  </si>
  <si>
    <t>3 - разработки</t>
  </si>
  <si>
    <t xml:space="preserve"> 6 -  гуманитарные</t>
  </si>
  <si>
    <t>1 – отчет</t>
  </si>
  <si>
    <t>7 (всего)/6(штатных работников университета)/3 (студента)/2(молодых исследователя)</t>
  </si>
  <si>
    <t xml:space="preserve">Отчёт
о научно-исследовательской работе
"Законодательные новеллы правового регулирования акционерных обществ в Российской Федерации"
</t>
  </si>
  <si>
    <t>6 - средства внешних организаций сектора высшего образования, Договор №18/186 от 05 ноября 2018 на выполнение научно-исследовательской работы</t>
  </si>
  <si>
    <t>НИР/НИОКР (1 - фундаментальные исследования</t>
  </si>
  <si>
    <t>9 (всего)/5(штатных работников кафедры)/3 (студента)/2(молодых исследователя)</t>
  </si>
  <si>
    <t xml:space="preserve">Отчёт
о научно-исследовательской работе
"Роль институтов гражданского общества 
в повышении взаимовлияния систем правового просвещения и образования для системы профилактики правонарушений"
</t>
  </si>
  <si>
    <t>6 - средства внешних организаций сектора высшего образования, Договор №18/183 от 12 ноября 2018 на выполнение научно-исследовательской работы</t>
  </si>
  <si>
    <t>Отчёт
о научно-исследовательской работе
"Примирительные процедуры в арбитражном процессе современной России"</t>
  </si>
  <si>
    <t>6 - средства внешних организаций сектора высшего образования, Договор №18/184 от 30 октября 2018 на выполнение научно-исследовательской работы</t>
  </si>
  <si>
    <t xml:space="preserve">Отчёт
о научно-исследовательской работе
"Участие институтов гражданского общества в совершенствовании механизма реализации прав участников боевых действий и членов их семей на медицинскую помощь и социально-психологическую реабилитацию"
</t>
  </si>
  <si>
    <t>6 - средства внешних организаций сектора высшего образования, Договор №550/18у от 19 ноября 2018 на выполнение научно-исследовательской работы</t>
  </si>
  <si>
    <t xml:space="preserve">Отчёт
о научно-исследовательской работе
"Роль институтов гражданского общества в реализации государственной политики в сфере в сфере туризма (на примере региона РФ)"
</t>
  </si>
  <si>
    <t>6 - средства внешних организаций сектора высшего образования, Договор №551/18у от 19 ноября 2018 на выполнение научно-исследовательской работы</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</si>
  <si>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</si>
  <si>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</si>
  <si>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</si>
  <si>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</si>
  <si>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</si>
  <si>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</si>
  <si>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</si>
  <si>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</si>
  <si>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</si>
  <si>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</si>
  <si>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</si>
  <si>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</si>
  <si>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</si>
  <si>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</si>
  <si>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</si>
  <si>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</si>
  <si>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</si>
  <si>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</si>
  <si>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</si>
  <si>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</si>
  <si>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</si>
  <si>
    <t xml:space="preserve">                       Исполнительный директор                                  
                        Юридического института                                                                 Шаповалов Д.А.</t>
  </si>
</sst>
</file>

<file path=xl/styles.xml><?xml version="1.0" encoding="utf-8"?>
<styleSheet xmlns="http://schemas.openxmlformats.org/spreadsheetml/2006/main">
  <fonts count="36">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sz val="10"/>
      <color theme="1"/>
      <name val="Calibri"/>
      <family val="2"/>
      <charset val="204"/>
      <scheme val="minor"/>
    </font>
    <font>
      <sz val="9"/>
      <color theme="1"/>
      <name val="Calibri"/>
      <family val="2"/>
      <charset val="204"/>
      <scheme val="minor"/>
    </font>
    <font>
      <sz val="9"/>
      <color theme="1"/>
      <name val="Times New Roman"/>
      <family val="1"/>
      <charset val="204"/>
    </font>
    <font>
      <b/>
      <sz val="11"/>
      <color theme="1"/>
      <name val="Times New Roman"/>
      <family val="1"/>
      <charset val="204"/>
    </font>
    <font>
      <b/>
      <sz val="10"/>
      <color theme="1"/>
      <name val="Times New Roman"/>
      <family val="1"/>
      <charset val="204"/>
    </font>
    <font>
      <b/>
      <sz val="8"/>
      <color theme="1"/>
      <name val="Times New Roman"/>
      <family val="1"/>
      <charset val="204"/>
    </font>
    <font>
      <sz val="12"/>
      <color theme="1"/>
      <name val="Times New Roman"/>
      <family val="1"/>
      <charset val="204"/>
    </font>
    <font>
      <b/>
      <sz val="9"/>
      <color theme="1"/>
      <name val="Times New Roman"/>
      <family val="1"/>
      <charset val="204"/>
    </font>
    <font>
      <sz val="11"/>
      <name val="Times New Roman"/>
      <family val="1"/>
      <charset val="204"/>
    </font>
    <font>
      <i/>
      <sz val="10"/>
      <color theme="1"/>
      <name val="Times New Roman"/>
      <family val="1"/>
      <charset val="204"/>
    </font>
    <font>
      <sz val="11"/>
      <name val="Arial"/>
      <family val="2"/>
      <charset val="204"/>
    </font>
    <font>
      <sz val="11"/>
      <color rgb="FFFF0000"/>
      <name val="Calibri"/>
      <family val="2"/>
      <charset val="204"/>
      <scheme val="minor"/>
    </font>
    <font>
      <sz val="11"/>
      <color rgb="FFFF0000"/>
      <name val="Times New Roman"/>
      <family val="1"/>
      <charset val="204"/>
    </font>
    <font>
      <sz val="10"/>
      <color rgb="FFFF0000"/>
      <name val="Calibri"/>
      <family val="2"/>
      <charset val="204"/>
      <scheme val="minor"/>
    </font>
    <font>
      <b/>
      <sz val="10"/>
      <color theme="1"/>
      <name val="Calibri"/>
      <family val="2"/>
      <charset val="204"/>
      <scheme val="minor"/>
    </font>
    <font>
      <b/>
      <sz val="11"/>
      <name val="Times New Roman"/>
      <family val="1"/>
      <charset val="204"/>
    </font>
    <font>
      <sz val="11"/>
      <name val="Calibri"/>
      <family val="2"/>
      <charset val="204"/>
      <scheme val="minor"/>
    </font>
    <font>
      <b/>
      <sz val="11"/>
      <name val="Calibri"/>
      <family val="2"/>
      <charset val="204"/>
      <scheme val="minor"/>
    </font>
    <font>
      <sz val="10"/>
      <name val="Calibri"/>
      <family val="2"/>
      <charset val="204"/>
      <scheme val="minor"/>
    </font>
    <font>
      <sz val="9"/>
      <name val="Times New Roman"/>
      <family val="1"/>
      <charset val="204"/>
    </font>
    <font>
      <sz val="10"/>
      <name val="Times New Roman"/>
      <family val="1"/>
      <charset val="204"/>
    </font>
    <font>
      <sz val="10"/>
      <color indexed="8"/>
      <name val="Times New Roman"/>
      <family val="1"/>
      <charset val="204"/>
    </font>
    <font>
      <sz val="10"/>
      <color rgb="FF000000"/>
      <name val="Times New Roman"/>
      <family val="1"/>
      <charset val="204"/>
    </font>
    <font>
      <sz val="10"/>
      <name val="Arial"/>
      <family val="2"/>
      <charset val="204"/>
    </font>
    <font>
      <sz val="10"/>
      <color rgb="FF222222"/>
      <name val="Times New Roman"/>
      <family val="1"/>
      <charset val="204"/>
    </font>
    <font>
      <b/>
      <u/>
      <sz val="11"/>
      <color theme="1"/>
      <name val="Times New Roman"/>
      <family val="1"/>
      <charset val="204"/>
    </font>
    <font>
      <sz val="11"/>
      <color rgb="FF006100"/>
      <name val="Calibri"/>
      <family val="2"/>
      <charset val="204"/>
      <scheme val="minor"/>
    </font>
    <font>
      <sz val="11"/>
      <color rgb="FF9C0006"/>
      <name val="Calibri"/>
      <family val="2"/>
      <charset val="204"/>
      <scheme val="minor"/>
    </font>
    <font>
      <sz val="8"/>
      <name val="Times New Roman"/>
      <family val="1"/>
      <charset val="204"/>
    </font>
    <font>
      <sz val="8"/>
      <color theme="1"/>
      <name val="Calibri"/>
      <family val="2"/>
      <charset val="204"/>
      <scheme val="minor"/>
    </font>
    <font>
      <sz val="9"/>
      <color rgb="FF222222"/>
      <name val="Arial"/>
      <family val="2"/>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4">
    <xf numFmtId="0" fontId="0" fillId="0" borderId="0"/>
    <xf numFmtId="0" fontId="28" fillId="0" borderId="0"/>
    <xf numFmtId="0" fontId="31" fillId="5" borderId="0" applyNumberFormat="0" applyBorder="0" applyAlignment="0" applyProtection="0"/>
    <xf numFmtId="0" fontId="32" fillId="6" borderId="0" applyNumberFormat="0" applyBorder="0" applyAlignment="0" applyProtection="0"/>
  </cellStyleXfs>
  <cellXfs count="471">
    <xf numFmtId="0" fontId="0" fillId="0" borderId="0" xfId="0"/>
    <xf numFmtId="0" fontId="2" fillId="0" borderId="0" xfId="0" applyFont="1"/>
    <xf numFmtId="0" fontId="1" fillId="0" borderId="0" xfId="0" applyFont="1" applyAlignment="1">
      <alignment horizontal="center"/>
    </xf>
    <xf numFmtId="0" fontId="0" fillId="0" borderId="1" xfId="0" applyBorder="1"/>
    <xf numFmtId="0" fontId="3" fillId="0" borderId="1" xfId="0" applyFont="1" applyBorder="1"/>
    <xf numFmtId="0" fontId="5"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2" fillId="0" borderId="1" xfId="0" applyFont="1" applyBorder="1"/>
    <xf numFmtId="0" fontId="3" fillId="0" borderId="0" xfId="0" applyFont="1"/>
    <xf numFmtId="0" fontId="5" fillId="0" borderId="0" xfId="0" applyFont="1"/>
    <xf numFmtId="0" fontId="0" fillId="0" borderId="0" xfId="0" applyFont="1"/>
    <xf numFmtId="0" fontId="3" fillId="0" borderId="0" xfId="0" applyFont="1" applyAlignment="1">
      <alignment horizontal="right"/>
    </xf>
    <xf numFmtId="0" fontId="2" fillId="0" borderId="0" xfId="0" applyFont="1" applyAlignment="1">
      <alignment horizontal="center"/>
    </xf>
    <xf numFmtId="0" fontId="0" fillId="0" borderId="0" xfId="0" applyAlignment="1">
      <alignment horizontal="left"/>
    </xf>
    <xf numFmtId="0" fontId="6" fillId="0" borderId="0" xfId="0" applyFont="1" applyAlignment="1">
      <alignment horizontal="center"/>
    </xf>
    <xf numFmtId="0" fontId="5" fillId="0" borderId="0" xfId="0" applyFont="1" applyAlignment="1"/>
    <xf numFmtId="0" fontId="0" fillId="0" borderId="0" xfId="0" applyFont="1" applyAlignment="1"/>
    <xf numFmtId="0" fontId="9" fillId="0" borderId="1" xfId="0" applyFont="1" applyBorder="1" applyAlignment="1">
      <alignment horizontal="justify" vertical="center" wrapText="1"/>
    </xf>
    <xf numFmtId="0" fontId="3" fillId="0" borderId="0" xfId="0" applyFont="1" applyAlignment="1">
      <alignment wrapText="1"/>
    </xf>
    <xf numFmtId="0" fontId="0" fillId="0" borderId="0" xfId="0" applyAlignment="1">
      <alignment wrapText="1"/>
    </xf>
    <xf numFmtId="0" fontId="0" fillId="0" borderId="0" xfId="0" applyAlignment="1">
      <alignment horizontal="right"/>
    </xf>
    <xf numFmtId="0" fontId="3" fillId="0" borderId="0" xfId="0" applyFont="1" applyAlignment="1"/>
    <xf numFmtId="0" fontId="0" fillId="0" borderId="0" xfId="0" applyAlignment="1"/>
    <xf numFmtId="0" fontId="0" fillId="0" borderId="0" xfId="0" applyBorder="1" applyAlignment="1">
      <alignment wrapText="1"/>
    </xf>
    <xf numFmtId="0" fontId="0" fillId="0" borderId="0" xfId="0" applyAlignment="1">
      <alignment wrapText="1"/>
    </xf>
    <xf numFmtId="0" fontId="0" fillId="0" borderId="0" xfId="0" applyAlignment="1">
      <alignment horizontal="right" wrapText="1"/>
    </xf>
    <xf numFmtId="0" fontId="0" fillId="0" borderId="0" xfId="0" applyBorder="1"/>
    <xf numFmtId="0" fontId="2" fillId="0" borderId="1" xfId="0" applyFont="1" applyBorder="1" applyAlignment="1">
      <alignment horizontal="center" vertical="center"/>
    </xf>
    <xf numFmtId="0" fontId="2" fillId="0" borderId="1" xfId="0" applyFont="1" applyBorder="1" applyAlignment="1">
      <alignment wrapText="1"/>
    </xf>
    <xf numFmtId="0" fontId="0" fillId="0" borderId="1" xfId="0" applyFont="1" applyBorder="1"/>
    <xf numFmtId="0" fontId="3" fillId="0" borderId="0" xfId="0" applyFont="1" applyAlignment="1"/>
    <xf numFmtId="0" fontId="0" fillId="0" borderId="0" xfId="0" applyAlignment="1">
      <alignment wrapText="1"/>
    </xf>
    <xf numFmtId="0" fontId="2" fillId="0" borderId="1" xfId="0" applyFont="1" applyBorder="1" applyAlignment="1">
      <alignment horizontal="center" vertical="center" wrapText="1"/>
    </xf>
    <xf numFmtId="0" fontId="7" fillId="0" borderId="0" xfId="0" applyFont="1" applyAlignment="1">
      <alignment horizontal="center" vertical="top" wrapText="1"/>
    </xf>
    <xf numFmtId="0" fontId="0" fillId="0" borderId="0" xfId="0" applyAlignment="1">
      <alignment wrapText="1"/>
    </xf>
    <xf numFmtId="0" fontId="0" fillId="0" borderId="0" xfId="0" applyAlignment="1">
      <alignment vertical="top" wrapText="1"/>
    </xf>
    <xf numFmtId="0" fontId="2" fillId="0" borderId="1" xfId="0" applyFont="1" applyBorder="1" applyAlignment="1">
      <alignment horizontal="justify" vertical="center" wrapText="1"/>
    </xf>
    <xf numFmtId="0" fontId="1" fillId="0" borderId="0" xfId="0" applyFont="1"/>
    <xf numFmtId="0" fontId="12" fillId="0" borderId="1" xfId="0" applyFont="1" applyBorder="1" applyAlignment="1">
      <alignment horizontal="justify" vertical="center" wrapText="1"/>
    </xf>
    <xf numFmtId="0" fontId="3" fillId="0" borderId="1" xfId="0" applyFont="1" applyBorder="1" applyAlignment="1">
      <alignment horizontal="center"/>
    </xf>
    <xf numFmtId="0" fontId="5" fillId="0" borderId="1" xfId="0" applyFont="1" applyBorder="1" applyAlignment="1"/>
    <xf numFmtId="0" fontId="2" fillId="0" borderId="1" xfId="0" applyFont="1" applyFill="1" applyBorder="1" applyAlignment="1">
      <alignment wrapText="1"/>
    </xf>
    <xf numFmtId="0" fontId="2" fillId="0" borderId="2" xfId="0" applyFont="1" applyBorder="1" applyAlignment="1">
      <alignment horizontal="left" vertical="center" wrapText="1"/>
    </xf>
    <xf numFmtId="0" fontId="3" fillId="0" borderId="1" xfId="0" applyFont="1" applyFill="1" applyBorder="1" applyAlignment="1">
      <alignment wrapText="1"/>
    </xf>
    <xf numFmtId="0" fontId="5" fillId="0" borderId="1" xfId="0" applyFont="1" applyFill="1" applyBorder="1" applyAlignment="1"/>
    <xf numFmtId="0" fontId="0" fillId="0" borderId="0" xfId="0"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left"/>
    </xf>
    <xf numFmtId="0" fontId="0" fillId="0" borderId="0" xfId="0" applyAlignment="1"/>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0" fontId="0" fillId="0" borderId="0" xfId="0" applyAlignment="1"/>
    <xf numFmtId="0" fontId="0" fillId="0" borderId="0" xfId="0" applyAlignment="1">
      <alignment horizontal="right"/>
    </xf>
    <xf numFmtId="0" fontId="8" fillId="0" borderId="0" xfId="0" applyFont="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left"/>
    </xf>
    <xf numFmtId="0" fontId="0" fillId="0" borderId="0" xfId="0" applyAlignment="1">
      <alignment horizontal="center" wrapText="1"/>
    </xf>
    <xf numFmtId="0" fontId="0" fillId="0" borderId="0" xfId="0" applyBorder="1" applyAlignment="1">
      <alignment horizontal="center" wrapText="1"/>
    </xf>
    <xf numFmtId="0" fontId="0" fillId="0" borderId="1" xfId="0" applyBorder="1" applyAlignment="1">
      <alignment vertical="top" wrapText="1"/>
    </xf>
    <xf numFmtId="0" fontId="0" fillId="0" borderId="0" xfId="0" applyAlignment="1">
      <alignment horizontal="center" vertical="center" wrapText="1"/>
    </xf>
    <xf numFmtId="0" fontId="7" fillId="0" borderId="0" xfId="0" applyFont="1" applyBorder="1" applyAlignment="1">
      <alignment horizontal="center" wrapText="1"/>
    </xf>
    <xf numFmtId="0" fontId="9" fillId="0" borderId="1" xfId="0"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5" fillId="0" borderId="1" xfId="0" applyFont="1" applyBorder="1" applyAlignment="1">
      <alignment vertical="top" wrapText="1"/>
    </xf>
    <xf numFmtId="0" fontId="0" fillId="0" borderId="0" xfId="0" applyAlignment="1">
      <alignment horizontal="center" vertical="top"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applyAlignment="1"/>
    <xf numFmtId="0" fontId="2" fillId="0" borderId="1" xfId="0" applyFont="1" applyBorder="1" applyAlignment="1">
      <alignment horizontal="left" vertical="center" wrapText="1"/>
    </xf>
    <xf numFmtId="0" fontId="13" fillId="2" borderId="1" xfId="0" applyFont="1" applyFill="1" applyBorder="1" applyAlignment="1">
      <alignment horizontal="center" vertical="center" wrapText="1" readingOrder="1"/>
    </xf>
    <xf numFmtId="0" fontId="15" fillId="2" borderId="1" xfId="0" applyFont="1" applyFill="1" applyBorder="1" applyAlignment="1">
      <alignment vertical="top" wrapText="1"/>
    </xf>
    <xf numFmtId="0" fontId="0" fillId="0" borderId="0" xfId="0" applyAlignment="1">
      <alignment horizontal="center"/>
    </xf>
    <xf numFmtId="0" fontId="0" fillId="0" borderId="0" xfId="0" applyAlignment="1"/>
    <xf numFmtId="0" fontId="0" fillId="0" borderId="0" xfId="0" applyFont="1" applyAlignment="1">
      <alignment horizontal="center" vertical="center" wrapText="1"/>
    </xf>
    <xf numFmtId="0" fontId="6" fillId="0" borderId="0" xfId="0" applyFont="1"/>
    <xf numFmtId="0" fontId="12" fillId="0" borderId="1" xfId="0" applyFont="1" applyBorder="1" applyAlignment="1">
      <alignment horizontal="center" vertical="center" wrapText="1"/>
    </xf>
    <xf numFmtId="0" fontId="7" fillId="0" borderId="1" xfId="0" applyFont="1" applyBorder="1"/>
    <xf numFmtId="0" fontId="12" fillId="0" borderId="1" xfId="0" applyFont="1" applyBorder="1"/>
    <xf numFmtId="0" fontId="7" fillId="0" borderId="1" xfId="0" applyFont="1" applyBorder="1" applyAlignment="1">
      <alignment wrapText="1"/>
    </xf>
    <xf numFmtId="0" fontId="12" fillId="0" borderId="1" xfId="0" applyFont="1" applyBorder="1" applyAlignment="1">
      <alignment wrapText="1"/>
    </xf>
    <xf numFmtId="0" fontId="5" fillId="0" borderId="0" xfId="0" applyFont="1" applyAlignment="1">
      <alignment horizontal="right"/>
    </xf>
    <xf numFmtId="0" fontId="1" fillId="0" borderId="0" xfId="0" applyFont="1" applyAlignment="1">
      <alignment horizontal="center"/>
    </xf>
    <xf numFmtId="0" fontId="0" fillId="0" borderId="0" xfId="0" applyFont="1" applyAlignment="1"/>
    <xf numFmtId="0" fontId="0" fillId="0" borderId="0" xfId="0" applyAlignment="1"/>
    <xf numFmtId="0" fontId="0" fillId="0" borderId="0" xfId="0" applyAlignment="1">
      <alignment horizontal="right"/>
    </xf>
    <xf numFmtId="0" fontId="3" fillId="0" borderId="1" xfId="0" applyFont="1" applyBorder="1" applyAlignment="1">
      <alignment wrapText="1"/>
    </xf>
    <xf numFmtId="0" fontId="0" fillId="0" borderId="0" xfId="0" applyAlignment="1">
      <alignment wrapText="1"/>
    </xf>
    <xf numFmtId="0" fontId="16" fillId="0" borderId="0" xfId="0" applyFont="1"/>
    <xf numFmtId="0" fontId="18" fillId="0" borderId="0" xfId="0" applyFont="1"/>
    <xf numFmtId="0" fontId="17" fillId="0" borderId="0" xfId="0" applyFont="1" applyAlignment="1"/>
    <xf numFmtId="0" fontId="13" fillId="0" borderId="0" xfId="0" applyFont="1" applyAlignment="1"/>
    <xf numFmtId="0" fontId="21" fillId="0" borderId="0" xfId="0" applyFont="1"/>
    <xf numFmtId="0" fontId="23" fillId="0" borderId="0" xfId="0" applyFont="1"/>
    <xf numFmtId="0" fontId="1" fillId="0" borderId="0" xfId="0" applyFont="1" applyAlignment="1">
      <alignment horizontal="center" vertical="center" wrapText="1"/>
    </xf>
    <xf numFmtId="0" fontId="0" fillId="0" borderId="0" xfId="0" applyBorder="1" applyAlignment="1"/>
    <xf numFmtId="0" fontId="3" fillId="0" borderId="0" xfId="0" applyFont="1" applyAlignment="1">
      <alignment horizontal="right"/>
    </xf>
    <xf numFmtId="0" fontId="2" fillId="0" borderId="0" xfId="0" applyFont="1" applyAlignment="1">
      <alignment horizontal="right"/>
    </xf>
    <xf numFmtId="0" fontId="8"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0" fillId="0" borderId="0" xfId="0" applyAlignment="1"/>
    <xf numFmtId="0" fontId="0" fillId="0" borderId="0" xfId="0" applyAlignment="1">
      <alignment wrapText="1"/>
    </xf>
    <xf numFmtId="0" fontId="2" fillId="0" borderId="0" xfId="0" applyFont="1" applyAlignment="1"/>
    <xf numFmtId="0" fontId="3" fillId="0" borderId="2"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xf numFmtId="0" fontId="2" fillId="0" borderId="4" xfId="0" applyFont="1" applyBorder="1" applyAlignment="1">
      <alignment horizontal="center" vertical="center"/>
    </xf>
    <xf numFmtId="0" fontId="2" fillId="0" borderId="4" xfId="0" applyFont="1" applyBorder="1" applyAlignment="1">
      <alignment wrapText="1"/>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26"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0" xfId="0" applyFont="1" applyAlignment="1">
      <alignment horizontal="center" vertical="center" wrapText="1"/>
    </xf>
    <xf numFmtId="0" fontId="2"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7" fillId="2" borderId="0" xfId="0" applyFont="1" applyFill="1" applyAlignment="1">
      <alignment horizontal="center" vertical="center"/>
    </xf>
    <xf numFmtId="0" fontId="26" fillId="2"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3" fillId="0" borderId="1" xfId="0" applyFont="1" applyFill="1" applyBorder="1" applyAlignment="1">
      <alignment horizontal="center" wrapText="1"/>
    </xf>
    <xf numFmtId="49" fontId="25" fillId="0" borderId="1" xfId="1" applyNumberFormat="1" applyFont="1" applyFill="1" applyBorder="1" applyAlignment="1" applyProtection="1">
      <alignment horizontal="center" vertical="center" wrapText="1"/>
    </xf>
    <xf numFmtId="49" fontId="25" fillId="2" borderId="1" xfId="1" applyNumberFormat="1" applyFont="1" applyFill="1" applyBorder="1" applyAlignment="1" applyProtection="1">
      <alignment horizontal="center" vertical="center" wrapText="1"/>
    </xf>
    <xf numFmtId="0" fontId="3" fillId="2" borderId="0" xfId="0" applyFont="1" applyFill="1" applyAlignment="1">
      <alignment horizontal="center" vertical="center"/>
    </xf>
    <xf numFmtId="0" fontId="3" fillId="2" borderId="1" xfId="0" applyFont="1" applyFill="1" applyBorder="1" applyAlignment="1">
      <alignment vertical="center"/>
    </xf>
    <xf numFmtId="0" fontId="26" fillId="0" borderId="3"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center" wrapText="1"/>
    </xf>
    <xf numFmtId="0" fontId="11" fillId="0" borderId="0" xfId="0" applyFont="1" applyAlignment="1">
      <alignment wrapText="1"/>
    </xf>
    <xf numFmtId="0" fontId="3" fillId="2" borderId="1" xfId="0" applyFont="1" applyFill="1" applyBorder="1" applyAlignment="1">
      <alignment horizont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Fill="1"/>
    <xf numFmtId="0" fontId="13" fillId="0" borderId="1" xfId="0" applyFont="1" applyFill="1" applyBorder="1" applyAlignment="1">
      <alignment horizontal="center" vertical="center"/>
    </xf>
    <xf numFmtId="0" fontId="2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0" fillId="0" borderId="1" xfId="0" applyBorder="1" applyAlignment="1">
      <alignment vertical="center" wrapText="1"/>
    </xf>
    <xf numFmtId="0" fontId="19"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25" fillId="4" borderId="1" xfId="1" applyNumberFormat="1" applyFont="1" applyFill="1" applyBorder="1" applyAlignment="1" applyProtection="1">
      <alignment horizontal="center" vertical="center" wrapText="1"/>
    </xf>
    <xf numFmtId="0" fontId="26" fillId="4" borderId="1" xfId="0" applyNumberFormat="1" applyFont="1" applyFill="1" applyBorder="1" applyAlignment="1">
      <alignment horizontal="center" vertical="center" wrapText="1"/>
    </xf>
    <xf numFmtId="0" fontId="3" fillId="4" borderId="0" xfId="0" applyFont="1" applyFill="1" applyAlignment="1">
      <alignment horizontal="center" vertical="center"/>
    </xf>
    <xf numFmtId="0" fontId="3" fillId="4"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4" borderId="1" xfId="0" applyFont="1" applyFill="1" applyBorder="1" applyAlignment="1">
      <alignment horizontal="center" wrapText="1"/>
    </xf>
    <xf numFmtId="0" fontId="3" fillId="4" borderId="1" xfId="0" applyFont="1" applyFill="1" applyBorder="1" applyAlignment="1">
      <alignment wrapText="1"/>
    </xf>
    <xf numFmtId="0" fontId="29" fillId="4"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29" fillId="0" borderId="0" xfId="0" applyFont="1" applyAlignment="1">
      <alignment horizontal="center" vertical="center" wrapText="1"/>
    </xf>
    <xf numFmtId="0" fontId="8" fillId="0" borderId="0" xfId="0" applyFont="1" applyAlignment="1">
      <alignment horizontal="center"/>
    </xf>
    <xf numFmtId="0" fontId="3" fillId="0" borderId="0" xfId="0" applyFont="1" applyAlignment="1"/>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0" fillId="0" borderId="1" xfId="0" applyBorder="1" applyAlignment="1"/>
    <xf numFmtId="0" fontId="7"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right" wrapText="1"/>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Fill="1" applyBorder="1" applyAlignment="1"/>
    <xf numFmtId="0" fontId="0" fillId="0" borderId="2" xfId="0" applyBorder="1" applyAlignment="1"/>
    <xf numFmtId="0" fontId="2" fillId="0" borderId="1" xfId="0" applyFont="1" applyBorder="1" applyAlignment="1">
      <alignment horizontal="left" vertical="center" wrapText="1"/>
    </xf>
    <xf numFmtId="0" fontId="3" fillId="0" borderId="0" xfId="0" applyFont="1" applyAlignment="1">
      <alignment horizontal="left"/>
    </xf>
    <xf numFmtId="49" fontId="0" fillId="0" borderId="1" xfId="0" applyNumberFormat="1" applyBorder="1" applyAlignment="1">
      <alignment vertical="center" wrapText="1"/>
    </xf>
    <xf numFmtId="49" fontId="0" fillId="0" borderId="1" xfId="0" applyNumberFormat="1" applyBorder="1" applyAlignment="1">
      <alignment wrapText="1"/>
    </xf>
    <xf numFmtId="49" fontId="0" fillId="0" borderId="0" xfId="0" applyNumberForma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Alignment="1">
      <alignment horizontal="center" wrapText="1"/>
    </xf>
    <xf numFmtId="0" fontId="0" fillId="0" borderId="0" xfId="0" applyAlignment="1">
      <alignment horizontal="right"/>
    </xf>
    <xf numFmtId="0" fontId="0" fillId="0" borderId="0" xfId="0" applyAlignment="1"/>
    <xf numFmtId="0" fontId="0" fillId="0" borderId="0" xfId="0" applyAlignment="1">
      <alignment horizontal="center"/>
    </xf>
    <xf numFmtId="0" fontId="0" fillId="0" borderId="1" xfId="0" applyBorder="1" applyAlignment="1">
      <alignment wrapText="1"/>
    </xf>
    <xf numFmtId="0" fontId="9" fillId="0" borderId="1" xfId="0" applyFont="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Alignment="1">
      <alignment horizontal="left"/>
    </xf>
    <xf numFmtId="0" fontId="0" fillId="0" borderId="0" xfId="0" applyBorder="1" applyAlignment="1">
      <alignment horizontal="center" wrapText="1"/>
    </xf>
    <xf numFmtId="0" fontId="3" fillId="0" borderId="1" xfId="0" applyFont="1" applyBorder="1" applyAlignment="1">
      <alignment vertical="center" wrapText="1"/>
    </xf>
    <xf numFmtId="0" fontId="0" fillId="0" borderId="0" xfId="0" applyAlignment="1">
      <alignment horizontal="center" vertical="top" wrapText="1"/>
    </xf>
    <xf numFmtId="0" fontId="2" fillId="2" borderId="1" xfId="0" applyFont="1" applyFill="1" applyBorder="1" applyAlignment="1">
      <alignment wrapText="1"/>
    </xf>
    <xf numFmtId="0" fontId="2" fillId="2" borderId="1" xfId="0" applyFont="1" applyFill="1" applyBorder="1"/>
    <xf numFmtId="0" fontId="0" fillId="2" borderId="1" xfId="0" applyFont="1" applyFill="1" applyBorder="1"/>
    <xf numFmtId="0" fontId="0" fillId="2" borderId="1" xfId="0" applyFill="1" applyBorder="1"/>
    <xf numFmtId="0" fontId="3" fillId="2" borderId="1" xfId="0" applyFont="1" applyFill="1" applyBorder="1" applyAlignment="1">
      <alignment horizontal="center"/>
    </xf>
    <xf numFmtId="0" fontId="5" fillId="0" borderId="1" xfId="0" applyFont="1" applyBorder="1" applyAlignment="1">
      <alignment horizontal="center" vertical="center"/>
    </xf>
    <xf numFmtId="0" fontId="2" fillId="0" borderId="0" xfId="0" applyFont="1" applyAlignment="1">
      <alignment wrapText="1"/>
    </xf>
    <xf numFmtId="0" fontId="3" fillId="0" borderId="0" xfId="0" applyFont="1" applyAlignment="1">
      <alignment horizontal="right"/>
    </xf>
    <xf numFmtId="0" fontId="3" fillId="0" borderId="0" xfId="0" applyFont="1" applyAlignment="1"/>
    <xf numFmtId="0" fontId="7" fillId="0" borderId="1" xfId="0" applyFont="1" applyBorder="1" applyAlignment="1">
      <alignment horizontal="center" vertical="center" wrapText="1"/>
    </xf>
    <xf numFmtId="0" fontId="0" fillId="0" borderId="1" xfId="0" applyBorder="1" applyAlignment="1">
      <alignment wrapText="1"/>
    </xf>
    <xf numFmtId="0" fontId="2" fillId="0" borderId="1" xfId="0" applyFont="1" applyBorder="1" applyAlignment="1">
      <alignment horizontal="center" vertical="center" wrapText="1"/>
    </xf>
    <xf numFmtId="0" fontId="0" fillId="0" borderId="0" xfId="0" applyAlignment="1">
      <alignment wrapText="1"/>
    </xf>
    <xf numFmtId="0" fontId="7" fillId="0" borderId="0" xfId="0" applyFont="1" applyAlignment="1">
      <alignment horizontal="center" vertical="top" wrapText="1"/>
    </xf>
    <xf numFmtId="0" fontId="3"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xf>
    <xf numFmtId="0" fontId="3" fillId="0" borderId="0" xfId="0" applyFont="1" applyAlignment="1">
      <alignment horizontal="left"/>
    </xf>
    <xf numFmtId="0" fontId="2" fillId="0" borderId="0" xfId="0" applyFont="1" applyAlignment="1">
      <alignment horizontal="center"/>
    </xf>
    <xf numFmtId="0" fontId="4" fillId="0" borderId="1" xfId="0" applyFont="1" applyBorder="1" applyAlignment="1">
      <alignment vertical="center"/>
    </xf>
    <xf numFmtId="0" fontId="0" fillId="0" borderId="0" xfId="0" applyAlignment="1">
      <alignment horizontal="center"/>
    </xf>
    <xf numFmtId="0" fontId="3" fillId="0" borderId="2" xfId="0" applyFont="1" applyBorder="1" applyAlignment="1">
      <alignment horizontal="center" vertical="center" wrapText="1"/>
    </xf>
    <xf numFmtId="0" fontId="3" fillId="0" borderId="0" xfId="0" applyFont="1" applyAlignment="1"/>
    <xf numFmtId="0" fontId="0" fillId="0" borderId="1" xfId="0" applyBorder="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3" fillId="0" borderId="0" xfId="0" applyFont="1" applyAlignment="1">
      <alignment horizontal="left"/>
    </xf>
    <xf numFmtId="0" fontId="0" fillId="0" borderId="0" xfId="0" applyAlignment="1">
      <alignment horizontal="left"/>
    </xf>
    <xf numFmtId="0" fontId="2" fillId="0" borderId="1" xfId="0" applyFont="1" applyBorder="1" applyAlignment="1">
      <alignment horizontal="left" vertical="center"/>
    </xf>
    <xf numFmtId="20" fontId="2" fillId="0" borderId="1" xfId="0" applyNumberFormat="1" applyFont="1" applyBorder="1" applyAlignment="1">
      <alignment horizontal="left" wrapText="1"/>
    </xf>
    <xf numFmtId="0" fontId="33" fillId="2" borderId="1" xfId="0" applyFont="1" applyFill="1" applyBorder="1" applyAlignment="1">
      <alignment horizontal="center" vertical="center" wrapText="1" readingOrder="1"/>
    </xf>
    <xf numFmtId="49" fontId="33" fillId="0" borderId="1" xfId="1"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3" fillId="0" borderId="1" xfId="2" applyNumberFormat="1" applyFont="1" applyFill="1" applyBorder="1" applyAlignment="1" applyProtection="1">
      <alignment horizontal="center" vertical="center" wrapText="1"/>
    </xf>
    <xf numFmtId="0" fontId="33" fillId="0" borderId="1" xfId="2" applyFont="1" applyFill="1" applyBorder="1" applyAlignment="1">
      <alignment horizontal="center" vertical="center" wrapText="1"/>
    </xf>
    <xf numFmtId="0" fontId="33" fillId="0"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xf>
    <xf numFmtId="0" fontId="34" fillId="0"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xf>
    <xf numFmtId="0" fontId="0" fillId="0" borderId="2" xfId="0" applyBorder="1" applyAlignment="1">
      <alignment horizontal="left"/>
    </xf>
    <xf numFmtId="0" fontId="0" fillId="0" borderId="1" xfId="0" applyFont="1" applyBorder="1" applyAlignment="1">
      <alignment horizontal="left" vertical="center" wrapText="1"/>
    </xf>
    <xf numFmtId="0" fontId="4" fillId="0" borderId="1" xfId="0" applyFont="1" applyBorder="1" applyAlignment="1">
      <alignment vertical="top" wrapText="1"/>
    </xf>
    <xf numFmtId="0" fontId="2" fillId="0" borderId="0" xfId="0" applyFont="1" applyAlignment="1">
      <alignment wrapText="1"/>
    </xf>
    <xf numFmtId="0" fontId="3" fillId="0" borderId="1" xfId="0" applyFont="1" applyBorder="1" applyAlignment="1">
      <alignment horizontal="left" vertical="center" wrapText="1"/>
    </xf>
    <xf numFmtId="0" fontId="0" fillId="0" borderId="1" xfId="0" applyBorder="1" applyAlignment="1"/>
    <xf numFmtId="0" fontId="3" fillId="0" borderId="1" xfId="0" applyFont="1" applyBorder="1" applyAlignment="1">
      <alignment wrapText="1"/>
    </xf>
    <xf numFmtId="0" fontId="3" fillId="0" borderId="1" xfId="0" applyFont="1" applyBorder="1" applyAlignment="1">
      <alignment horizont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0" fillId="0" borderId="1" xfId="0" applyBorder="1" applyAlignment="1">
      <alignment wrapText="1"/>
    </xf>
    <xf numFmtId="0" fontId="0" fillId="0" borderId="2" xfId="0" applyBorder="1" applyAlignment="1"/>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1" fillId="0" borderId="1" xfId="0" applyFont="1" applyBorder="1" applyAlignment="1">
      <alignment horizontal="center" vertical="center" wrapText="1"/>
    </xf>
    <xf numFmtId="0" fontId="0" fillId="0" borderId="0" xfId="0" applyAlignment="1">
      <alignment horizontal="center" vertical="top" wrapText="1"/>
    </xf>
    <xf numFmtId="0" fontId="3" fillId="0" borderId="1" xfId="0" applyFont="1" applyFill="1" applyBorder="1" applyAlignment="1">
      <alignment horizontal="center"/>
    </xf>
    <xf numFmtId="0" fontId="0" fillId="2" borderId="0" xfId="0" applyFill="1"/>
    <xf numFmtId="0" fontId="8" fillId="2" borderId="0" xfId="0" applyFont="1" applyFill="1" applyBorder="1" applyAlignment="1">
      <alignment horizontal="center" vertical="center" wrapText="1"/>
    </xf>
    <xf numFmtId="0" fontId="27"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ill="1" applyBorder="1" applyAlignment="1">
      <alignment wrapText="1"/>
    </xf>
    <xf numFmtId="0" fontId="0" fillId="7" borderId="0" xfId="0" applyFill="1" applyAlignment="1">
      <alignment wrapText="1"/>
    </xf>
    <xf numFmtId="0" fontId="0" fillId="0" borderId="1" xfId="0" applyNumberFormat="1" applyBorder="1" applyAlignment="1">
      <alignment wrapText="1"/>
    </xf>
    <xf numFmtId="0" fontId="0" fillId="0" borderId="3" xfId="0" applyFill="1" applyBorder="1"/>
    <xf numFmtId="0" fontId="0" fillId="0" borderId="3" xfId="0" applyFill="1" applyBorder="1" applyAlignment="1">
      <alignment wrapText="1"/>
    </xf>
    <xf numFmtId="0" fontId="0" fillId="0" borderId="0" xfId="0"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0" fillId="2" borderId="1" xfId="0" applyFill="1" applyBorder="1" applyAlignment="1">
      <alignment horizontal="center" vertical="center" wrapText="1"/>
    </xf>
    <xf numFmtId="0" fontId="9" fillId="0" borderId="1" xfId="0" applyFont="1" applyBorder="1" applyAlignment="1">
      <alignment horizontal="center" vertical="top" wrapText="1"/>
    </xf>
    <xf numFmtId="0" fontId="19" fillId="0" borderId="1" xfId="0" applyFont="1" applyBorder="1" applyAlignment="1">
      <alignment vertical="top" wrapText="1"/>
    </xf>
    <xf numFmtId="0" fontId="1" fillId="0" borderId="0" xfId="0" applyFont="1" applyAlignment="1">
      <alignment horizontal="center" wrapText="1"/>
    </xf>
    <xf numFmtId="0" fontId="1" fillId="0" borderId="7" xfId="0"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Alignment="1">
      <alignment horizontal="center" wrapText="1"/>
    </xf>
    <xf numFmtId="0" fontId="8" fillId="0" borderId="1" xfId="0" applyFont="1" applyBorder="1" applyAlignment="1">
      <alignment horizont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right"/>
    </xf>
    <xf numFmtId="0" fontId="20" fillId="0" borderId="0" xfId="0" applyFont="1" applyAlignment="1">
      <alignment horizontal="left"/>
    </xf>
    <xf numFmtId="0" fontId="22"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0" fontId="0" fillId="0" borderId="0" xfId="0" applyAlignment="1">
      <alignment horizontal="right"/>
    </xf>
    <xf numFmtId="0" fontId="24" fillId="0" borderId="0" xfId="0" applyFont="1" applyAlignment="1">
      <alignment horizontal="center"/>
    </xf>
    <xf numFmtId="0" fontId="0" fillId="0" borderId="0" xfId="0" applyAlignment="1"/>
    <xf numFmtId="0" fontId="2" fillId="0" borderId="0" xfId="0" applyFont="1" applyAlignment="1">
      <alignment wrapText="1"/>
    </xf>
    <xf numFmtId="0" fontId="8" fillId="0" borderId="0" xfId="0" applyFont="1" applyAlignment="1">
      <alignment horizontal="center" wrapText="1"/>
    </xf>
    <xf numFmtId="0" fontId="3" fillId="0" borderId="1" xfId="0" applyFont="1" applyFill="1" applyBorder="1" applyAlignment="1"/>
    <xf numFmtId="0" fontId="3" fillId="0" borderId="1" xfId="0" applyFont="1" applyBorder="1" applyAlignment="1">
      <alignment horizontal="left" vertical="center" wrapText="1"/>
    </xf>
    <xf numFmtId="0" fontId="3" fillId="0" borderId="1" xfId="0" applyFont="1" applyBorder="1" applyAlignment="1"/>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0" fillId="0" borderId="4" xfId="0" applyBorder="1" applyAlignment="1">
      <alignment vertical="center" wrapText="1"/>
    </xf>
    <xf numFmtId="0" fontId="8"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3" fillId="0" borderId="0" xfId="0" applyFont="1" applyAlignment="1"/>
    <xf numFmtId="0" fontId="7" fillId="0" borderId="0" xfId="0" applyFont="1" applyAlignment="1">
      <alignment horizontal="center" vertical="top"/>
    </xf>
    <xf numFmtId="0" fontId="8"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Border="1" applyAlignment="1"/>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xf numFmtId="0" fontId="7" fillId="0" borderId="1" xfId="0" applyFont="1" applyBorder="1" applyAlignment="1"/>
    <xf numFmtId="0" fontId="4" fillId="0" borderId="0" xfId="0" applyFont="1" applyAlignment="1">
      <alignment horizontal="right"/>
    </xf>
    <xf numFmtId="0" fontId="2" fillId="0" borderId="0" xfId="0" applyFont="1" applyAlignment="1">
      <alignment horizontal="center" wrapText="1"/>
    </xf>
    <xf numFmtId="0" fontId="0" fillId="0" borderId="0" xfId="0" applyFont="1" applyAlignment="1"/>
    <xf numFmtId="0" fontId="0" fillId="0" borderId="1" xfId="0" applyBorder="1" applyAlignment="1">
      <alignment wrapText="1"/>
    </xf>
    <xf numFmtId="0" fontId="0" fillId="0" borderId="5" xfId="0" applyBorder="1" applyAlignment="1"/>
    <xf numFmtId="0" fontId="0" fillId="0" borderId="8" xfId="0" applyBorder="1" applyAlignment="1"/>
    <xf numFmtId="0" fontId="0" fillId="0" borderId="6" xfId="0" applyBorder="1" applyAlignment="1"/>
    <xf numFmtId="0" fontId="2" fillId="0" borderId="0" xfId="0" applyFont="1" applyAlignment="1">
      <alignment horizontal="right"/>
    </xf>
    <xf numFmtId="0" fontId="2" fillId="0" borderId="0" xfId="0" applyFont="1" applyAlignment="1"/>
    <xf numFmtId="0" fontId="8" fillId="0" borderId="0" xfId="0" applyFont="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8" xfId="0" applyBorder="1" applyAlignment="1">
      <alignment wrapText="1"/>
    </xf>
    <xf numFmtId="0" fontId="0" fillId="0" borderId="6" xfId="0" applyBorder="1" applyAlignment="1">
      <alignment wrapText="1"/>
    </xf>
    <xf numFmtId="0" fontId="0" fillId="0" borderId="0" xfId="0" applyAlignment="1">
      <alignment wrapText="1"/>
    </xf>
    <xf numFmtId="0" fontId="7" fillId="0" borderId="0" xfId="0" applyFont="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xf numFmtId="0" fontId="0" fillId="0" borderId="4" xfId="0" applyBorder="1" applyAlignment="1"/>
    <xf numFmtId="0" fontId="2" fillId="0" borderId="1" xfId="0" applyFont="1" applyBorder="1" applyAlignment="1">
      <alignment vertical="center" wrapText="1"/>
    </xf>
    <xf numFmtId="0" fontId="0" fillId="0" borderId="1" xfId="0" applyBorder="1" applyAlignment="1">
      <alignment vertical="center" wrapText="1"/>
    </xf>
    <xf numFmtId="0" fontId="8" fillId="0" borderId="7" xfId="0" applyFont="1" applyBorder="1" applyAlignment="1">
      <alignment horizontal="center" vertical="top" wrapText="1"/>
    </xf>
    <xf numFmtId="0" fontId="0" fillId="0" borderId="7" xfId="0" applyBorder="1" applyAlignment="1">
      <alignment vertical="top" wrapText="1"/>
    </xf>
    <xf numFmtId="0" fontId="0" fillId="0" borderId="0" xfId="0" applyAlignment="1">
      <alignment horizontal="right" wrapText="1"/>
    </xf>
    <xf numFmtId="0" fontId="0" fillId="0" borderId="0" xfId="0" applyAlignment="1">
      <alignment vertical="top" wrapText="1"/>
    </xf>
    <xf numFmtId="0" fontId="8" fillId="0" borderId="0" xfId="0" applyFont="1" applyBorder="1" applyAlignment="1">
      <alignment horizontal="center" vertical="center" wrapText="1"/>
    </xf>
    <xf numFmtId="0" fontId="0" fillId="0" borderId="0" xfId="0" applyBorder="1" applyAlignment="1">
      <alignment wrapText="1"/>
    </xf>
    <xf numFmtId="0" fontId="0" fillId="0" borderId="1" xfId="0" applyBorder="1" applyAlignment="1">
      <alignment horizontal="center" wrapText="1"/>
    </xf>
    <xf numFmtId="0" fontId="2" fillId="0" borderId="1" xfId="0" applyFont="1" applyBorder="1" applyAlignment="1">
      <alignment wrapText="1"/>
    </xf>
    <xf numFmtId="0" fontId="9" fillId="0" borderId="0" xfId="0" applyFont="1" applyBorder="1" applyAlignment="1">
      <alignment horizontal="center" vertical="center" wrapText="1"/>
    </xf>
    <xf numFmtId="0" fontId="3" fillId="0" borderId="0" xfId="0" applyFont="1" applyBorder="1" applyAlignment="1">
      <alignment wrapText="1"/>
    </xf>
    <xf numFmtId="0" fontId="2" fillId="0" borderId="1" xfId="0" applyFont="1" applyBorder="1" applyAlignment="1"/>
    <xf numFmtId="0" fontId="2" fillId="0" borderId="1"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xf>
    <xf numFmtId="0" fontId="1" fillId="0" borderId="3" xfId="0" applyFont="1" applyBorder="1" applyAlignment="1">
      <alignment horizontal="center" vertical="center" wrapText="1"/>
    </xf>
    <xf numFmtId="0" fontId="9" fillId="0" borderId="0" xfId="0" applyFont="1" applyAlignment="1">
      <alignment horizontal="center" vertical="top" wrapText="1"/>
    </xf>
    <xf numFmtId="0" fontId="3"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wrapText="1"/>
    </xf>
    <xf numFmtId="0" fontId="0" fillId="0" borderId="7" xfId="0" applyBorder="1" applyAlignment="1">
      <alignment wrapText="1"/>
    </xf>
    <xf numFmtId="0" fontId="0" fillId="0" borderId="2" xfId="0" applyBorder="1" applyAlignment="1"/>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5" xfId="0" applyFont="1" applyBorder="1" applyAlignment="1">
      <alignment horizontal="center" wrapText="1"/>
    </xf>
    <xf numFmtId="0" fontId="0" fillId="0" borderId="8" xfId="0" applyBorder="1" applyAlignment="1">
      <alignment horizontal="center" wrapText="1"/>
    </xf>
    <xf numFmtId="0" fontId="5" fillId="0" borderId="1" xfId="0" applyFont="1" applyBorder="1" applyAlignment="1">
      <alignment wrapText="1"/>
    </xf>
    <xf numFmtId="0" fontId="3" fillId="0" borderId="0" xfId="0" applyFont="1" applyAlignment="1">
      <alignment horizontal="left"/>
    </xf>
    <xf numFmtId="0" fontId="0" fillId="0" borderId="0" xfId="0" applyAlignment="1">
      <alignment horizontal="left"/>
    </xf>
    <xf numFmtId="0" fontId="0" fillId="0" borderId="0" xfId="0" applyBorder="1" applyAlignment="1">
      <alignment horizontal="center" wrapText="1"/>
    </xf>
    <xf numFmtId="0" fontId="2" fillId="3" borderId="9" xfId="0" applyFont="1" applyFill="1" applyBorder="1" applyAlignment="1">
      <alignment horizontal="center"/>
    </xf>
    <xf numFmtId="0" fontId="0" fillId="0" borderId="1" xfId="0" applyFont="1" applyBorder="1" applyAlignment="1"/>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Border="1" applyAlignment="1">
      <alignment wrapText="1"/>
    </xf>
    <xf numFmtId="0" fontId="2"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2" fillId="0" borderId="0" xfId="0" applyFont="1" applyBorder="1" applyAlignment="1">
      <alignment horizontal="center" wrapText="1"/>
    </xf>
    <xf numFmtId="0" fontId="8" fillId="0" borderId="0" xfId="0" applyFont="1" applyBorder="1" applyAlignment="1">
      <alignment horizontal="center"/>
    </xf>
    <xf numFmtId="0" fontId="2" fillId="0" borderId="0" xfId="0" applyFont="1" applyBorder="1" applyAlignment="1">
      <alignment horizontal="center"/>
    </xf>
    <xf numFmtId="0" fontId="3" fillId="0" borderId="1"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0" xfId="0" applyFont="1"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top" wrapText="1"/>
    </xf>
    <xf numFmtId="0" fontId="8"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5" fillId="2" borderId="1" xfId="3" applyFont="1" applyFill="1" applyBorder="1" applyAlignment="1">
      <alignment horizontal="center" vertical="top" wrapText="1"/>
    </xf>
    <xf numFmtId="0" fontId="25" fillId="2" borderId="1" xfId="3" applyFont="1" applyFill="1" applyBorder="1" applyAlignment="1">
      <alignment wrapText="1"/>
    </xf>
    <xf numFmtId="0" fontId="4" fillId="0" borderId="1" xfId="0" applyFont="1" applyBorder="1" applyAlignment="1">
      <alignment horizontal="center" vertical="top" wrapText="1"/>
    </xf>
    <xf numFmtId="0" fontId="0" fillId="0" borderId="1" xfId="0" applyBorder="1" applyAlignment="1">
      <alignment horizontal="center" vertical="top"/>
    </xf>
    <xf numFmtId="0" fontId="9" fillId="0" borderId="1" xfId="0" applyFont="1" applyBorder="1" applyAlignment="1">
      <alignment horizontal="center" vertical="top" wrapText="1"/>
    </xf>
    <xf numFmtId="0" fontId="0" fillId="0" borderId="0" xfId="0" applyAlignment="1">
      <alignment horizontal="left" wrapText="1"/>
    </xf>
    <xf numFmtId="0" fontId="1" fillId="0" borderId="1" xfId="0" applyFont="1" applyBorder="1" applyAlignment="1">
      <alignment horizontal="center" wrapText="1"/>
    </xf>
    <xf numFmtId="0" fontId="19" fillId="0" borderId="1" xfId="0" applyFont="1" applyBorder="1" applyAlignment="1">
      <alignment horizontal="center" vertical="center" wrapText="1"/>
    </xf>
  </cellXfs>
  <cellStyles count="4">
    <cellStyle name="Обычный" xfId="0" builtinId="0"/>
    <cellStyle name="Обычный 2" xfId="1"/>
    <cellStyle name="Плохой" xfId="3" builtinId="27"/>
    <cellStyle name="Хороший"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9.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9.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6.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3</xdr:col>
      <xdr:colOff>386293</xdr:colOff>
      <xdr:row>31</xdr:row>
      <xdr:rowOff>123826</xdr:rowOff>
    </xdr:from>
    <xdr:to>
      <xdr:col>4</xdr:col>
      <xdr:colOff>885824</xdr:colOff>
      <xdr:row>33</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386293</xdr:colOff>
      <xdr:row>32</xdr:row>
      <xdr:rowOff>123826</xdr:rowOff>
    </xdr:from>
    <xdr:to>
      <xdr:col>4</xdr:col>
      <xdr:colOff>885824</xdr:colOff>
      <xdr:row>34</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386293</xdr:colOff>
      <xdr:row>25</xdr:row>
      <xdr:rowOff>123826</xdr:rowOff>
    </xdr:from>
    <xdr:to>
      <xdr:col>4</xdr:col>
      <xdr:colOff>695324</xdr:colOff>
      <xdr:row>26</xdr:row>
      <xdr:rowOff>610790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386293</xdr:colOff>
      <xdr:row>25</xdr:row>
      <xdr:rowOff>123826</xdr:rowOff>
    </xdr:from>
    <xdr:to>
      <xdr:col>4</xdr:col>
      <xdr:colOff>495299</xdr:colOff>
      <xdr:row>27</xdr:row>
      <xdr:rowOff>20240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386293</xdr:colOff>
      <xdr:row>12</xdr:row>
      <xdr:rowOff>123826</xdr:rowOff>
    </xdr:from>
    <xdr:to>
      <xdr:col>4</xdr:col>
      <xdr:colOff>885824</xdr:colOff>
      <xdr:row>13</xdr:row>
      <xdr:rowOff>610790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386293</xdr:colOff>
      <xdr:row>11</xdr:row>
      <xdr:rowOff>123826</xdr:rowOff>
    </xdr:from>
    <xdr:to>
      <xdr:col>4</xdr:col>
      <xdr:colOff>771524</xdr:colOff>
      <xdr:row>12</xdr:row>
      <xdr:rowOff>610790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386293</xdr:colOff>
      <xdr:row>161</xdr:row>
      <xdr:rowOff>123826</xdr:rowOff>
    </xdr:from>
    <xdr:to>
      <xdr:col>4</xdr:col>
      <xdr:colOff>885824</xdr:colOff>
      <xdr:row>163</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386293</xdr:colOff>
      <xdr:row>27</xdr:row>
      <xdr:rowOff>123826</xdr:rowOff>
    </xdr:from>
    <xdr:to>
      <xdr:col>4</xdr:col>
      <xdr:colOff>885824</xdr:colOff>
      <xdr:row>29</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52918</xdr:colOff>
      <xdr:row>14</xdr:row>
      <xdr:rowOff>85726</xdr:rowOff>
    </xdr:from>
    <xdr:to>
      <xdr:col>2</xdr:col>
      <xdr:colOff>219074</xdr:colOff>
      <xdr:row>15</xdr:row>
      <xdr:rowOff>58340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2986618" y="3429001"/>
          <a:ext cx="909106" cy="67746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1957918</xdr:colOff>
      <xdr:row>98</xdr:row>
      <xdr:rowOff>123826</xdr:rowOff>
    </xdr:from>
    <xdr:to>
      <xdr:col>2</xdr:col>
      <xdr:colOff>2790824</xdr:colOff>
      <xdr:row>98</xdr:row>
      <xdr:rowOff>525065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3853393" y="84429601"/>
          <a:ext cx="832906" cy="40123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386293</xdr:colOff>
      <xdr:row>14</xdr:row>
      <xdr:rowOff>123826</xdr:rowOff>
    </xdr:from>
    <xdr:to>
      <xdr:col>4</xdr:col>
      <xdr:colOff>885824</xdr:colOff>
      <xdr:row>16</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1081618</xdr:colOff>
      <xdr:row>46</xdr:row>
      <xdr:rowOff>142876</xdr:rowOff>
    </xdr:from>
    <xdr:to>
      <xdr:col>4</xdr:col>
      <xdr:colOff>19049</xdr:colOff>
      <xdr:row>48</xdr:row>
      <xdr:rowOff>163115</xdr:rowOff>
    </xdr:to>
    <xdr:pic>
      <xdr:nvPicPr>
        <xdr:cNvPr id="4" name="Рисунок 3" descr="Шаповалов Д.А.jpg"/>
        <xdr:cNvPicPr>
          <a:picLocks noChangeAspect="1"/>
        </xdr:cNvPicPr>
      </xdr:nvPicPr>
      <xdr:blipFill>
        <a:blip xmlns:r="http://schemas.openxmlformats.org/officeDocument/2006/relationships" r:embed="rId1" cstate="print"/>
        <a:stretch>
          <a:fillRect/>
        </a:stretch>
      </xdr:blipFill>
      <xdr:spPr>
        <a:xfrm>
          <a:off x="3748618" y="10534651"/>
          <a:ext cx="1128181" cy="67746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1957918</xdr:colOff>
      <xdr:row>29</xdr:row>
      <xdr:rowOff>123826</xdr:rowOff>
    </xdr:from>
    <xdr:to>
      <xdr:col>2</xdr:col>
      <xdr:colOff>609599</xdr:colOff>
      <xdr:row>30</xdr:row>
      <xdr:rowOff>1190</xdr:rowOff>
    </xdr:to>
    <xdr:pic>
      <xdr:nvPicPr>
        <xdr:cNvPr id="2" name="Рисунок 1" descr="Шаповалов Д.А.jpg"/>
        <xdr:cNvPicPr>
          <a:picLocks noChangeAspect="1"/>
        </xdr:cNvPicPr>
      </xdr:nvPicPr>
      <xdr:blipFill>
        <a:blip xmlns:r="http://schemas.openxmlformats.org/officeDocument/2006/relationships" r:embed="rId1"/>
        <a:stretch>
          <a:fillRect/>
        </a:stretch>
      </xdr:blipFill>
      <xdr:spPr>
        <a:xfrm>
          <a:off x="3853393" y="84429601"/>
          <a:ext cx="832906" cy="401239"/>
        </a:xfrm>
        <a:prstGeom prst="rect">
          <a:avLst/>
        </a:prstGeom>
      </xdr:spPr>
    </xdr:pic>
    <xdr:clientData/>
  </xdr:twoCellAnchor>
  <xdr:twoCellAnchor editAs="oneCell">
    <xdr:from>
      <xdr:col>1</xdr:col>
      <xdr:colOff>119593</xdr:colOff>
      <xdr:row>28</xdr:row>
      <xdr:rowOff>85726</xdr:rowOff>
    </xdr:from>
    <xdr:to>
      <xdr:col>2</xdr:col>
      <xdr:colOff>47624</xdr:colOff>
      <xdr:row>30</xdr:row>
      <xdr:rowOff>105965</xdr:rowOff>
    </xdr:to>
    <xdr:pic>
      <xdr:nvPicPr>
        <xdr:cNvPr id="3" name="Рисунок 2" descr="Шаповалов Д.А.jpg"/>
        <xdr:cNvPicPr>
          <a:picLocks noChangeAspect="1"/>
        </xdr:cNvPicPr>
      </xdr:nvPicPr>
      <xdr:blipFill>
        <a:blip xmlns:r="http://schemas.openxmlformats.org/officeDocument/2006/relationships" r:embed="rId2" cstate="print"/>
        <a:stretch>
          <a:fillRect/>
        </a:stretch>
      </xdr:blipFill>
      <xdr:spPr>
        <a:xfrm>
          <a:off x="3319993" y="15525751"/>
          <a:ext cx="1737781" cy="67746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700618</xdr:colOff>
      <xdr:row>17</xdr:row>
      <xdr:rowOff>133351</xdr:rowOff>
    </xdr:from>
    <xdr:to>
      <xdr:col>3</xdr:col>
      <xdr:colOff>1133474</xdr:colOff>
      <xdr:row>19</xdr:row>
      <xdr:rowOff>153590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3072343" y="7096126"/>
          <a:ext cx="2166406" cy="67746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3148543</xdr:colOff>
      <xdr:row>85</xdr:row>
      <xdr:rowOff>57151</xdr:rowOff>
    </xdr:from>
    <xdr:to>
      <xdr:col>1</xdr:col>
      <xdr:colOff>695324</xdr:colOff>
      <xdr:row>87</xdr:row>
      <xdr:rowOff>77390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3148543" y="40433626"/>
          <a:ext cx="1071031" cy="67746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386293</xdr:colOff>
      <xdr:row>290</xdr:row>
      <xdr:rowOff>123826</xdr:rowOff>
    </xdr:from>
    <xdr:to>
      <xdr:col>4</xdr:col>
      <xdr:colOff>885824</xdr:colOff>
      <xdr:row>292</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643468</xdr:colOff>
      <xdr:row>17</xdr:row>
      <xdr:rowOff>66676</xdr:rowOff>
    </xdr:from>
    <xdr:to>
      <xdr:col>3</xdr:col>
      <xdr:colOff>1028699</xdr:colOff>
      <xdr:row>19</xdr:row>
      <xdr:rowOff>86915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2843743" y="18707101"/>
          <a:ext cx="1652056" cy="67746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1119718</xdr:colOff>
      <xdr:row>9</xdr:row>
      <xdr:rowOff>123826</xdr:rowOff>
    </xdr:from>
    <xdr:to>
      <xdr:col>3</xdr:col>
      <xdr:colOff>295274</xdr:colOff>
      <xdr:row>11</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2853268" y="20554951"/>
          <a:ext cx="2385481" cy="67746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2024593</xdr:colOff>
      <xdr:row>8</xdr:row>
      <xdr:rowOff>1</xdr:rowOff>
    </xdr:from>
    <xdr:to>
      <xdr:col>3</xdr:col>
      <xdr:colOff>76199</xdr:colOff>
      <xdr:row>10</xdr:row>
      <xdr:rowOff>20240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2805643" y="1724026"/>
          <a:ext cx="1452031" cy="67746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1157818</xdr:colOff>
      <xdr:row>16</xdr:row>
      <xdr:rowOff>47626</xdr:rowOff>
    </xdr:from>
    <xdr:to>
      <xdr:col>2</xdr:col>
      <xdr:colOff>3314699</xdr:colOff>
      <xdr:row>18</xdr:row>
      <xdr:rowOff>67865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3015193" y="47863126"/>
          <a:ext cx="2156881" cy="67746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1567393</xdr:colOff>
      <xdr:row>13</xdr:row>
      <xdr:rowOff>95251</xdr:rowOff>
    </xdr:from>
    <xdr:to>
      <xdr:col>3</xdr:col>
      <xdr:colOff>142874</xdr:colOff>
      <xdr:row>15</xdr:row>
      <xdr:rowOff>115490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2938993" y="11334751"/>
          <a:ext cx="2128306" cy="67746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1148292</xdr:colOff>
      <xdr:row>36</xdr:row>
      <xdr:rowOff>1</xdr:rowOff>
    </xdr:from>
    <xdr:to>
      <xdr:col>3</xdr:col>
      <xdr:colOff>504824</xdr:colOff>
      <xdr:row>37</xdr:row>
      <xdr:rowOff>39290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2929467" y="8029576"/>
          <a:ext cx="1347257" cy="677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386293</xdr:colOff>
      <xdr:row>45</xdr:row>
      <xdr:rowOff>123826</xdr:rowOff>
    </xdr:from>
    <xdr:to>
      <xdr:col>4</xdr:col>
      <xdr:colOff>590549</xdr:colOff>
      <xdr:row>47</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1367368</xdr:colOff>
      <xdr:row>54</xdr:row>
      <xdr:rowOff>85726</xdr:rowOff>
    </xdr:from>
    <xdr:to>
      <xdr:col>2</xdr:col>
      <xdr:colOff>828674</xdr:colOff>
      <xdr:row>56</xdr:row>
      <xdr:rowOff>105965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3281893" y="61236226"/>
          <a:ext cx="1375831" cy="67746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814918</xdr:colOff>
      <xdr:row>7</xdr:row>
      <xdr:rowOff>161925</xdr:rowOff>
    </xdr:from>
    <xdr:to>
      <xdr:col>3</xdr:col>
      <xdr:colOff>441013</xdr:colOff>
      <xdr:row>9</xdr:row>
      <xdr:rowOff>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3720043" y="3209925"/>
          <a:ext cx="1531095"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157693</xdr:colOff>
      <xdr:row>20</xdr:row>
      <xdr:rowOff>65491</xdr:rowOff>
    </xdr:from>
    <xdr:to>
      <xdr:col>5</xdr:col>
      <xdr:colOff>47625</xdr:colOff>
      <xdr:row>22</xdr:row>
      <xdr:rowOff>67866</xdr:rowOff>
    </xdr:to>
    <xdr:pic>
      <xdr:nvPicPr>
        <xdr:cNvPr id="3" name="Рисунок 2" descr="Шаповалов Д.А.jpg"/>
        <xdr:cNvPicPr>
          <a:picLocks noChangeAspect="1"/>
        </xdr:cNvPicPr>
      </xdr:nvPicPr>
      <xdr:blipFill>
        <a:blip xmlns:r="http://schemas.openxmlformats.org/officeDocument/2006/relationships" r:embed="rId1" cstate="print"/>
        <a:stretch>
          <a:fillRect/>
        </a:stretch>
      </xdr:blipFill>
      <xdr:spPr>
        <a:xfrm>
          <a:off x="3243793" y="4485091"/>
          <a:ext cx="851957" cy="100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386293</xdr:colOff>
      <xdr:row>46</xdr:row>
      <xdr:rowOff>123826</xdr:rowOff>
    </xdr:from>
    <xdr:to>
      <xdr:col>4</xdr:col>
      <xdr:colOff>828674</xdr:colOff>
      <xdr:row>47</xdr:row>
      <xdr:rowOff>610790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386293</xdr:colOff>
      <xdr:row>299</xdr:row>
      <xdr:rowOff>123826</xdr:rowOff>
    </xdr:from>
    <xdr:to>
      <xdr:col>4</xdr:col>
      <xdr:colOff>885824</xdr:colOff>
      <xdr:row>300</xdr:row>
      <xdr:rowOff>610790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386293</xdr:colOff>
      <xdr:row>48</xdr:row>
      <xdr:rowOff>123826</xdr:rowOff>
    </xdr:from>
    <xdr:to>
      <xdr:col>4</xdr:col>
      <xdr:colOff>552449</xdr:colOff>
      <xdr:row>49</xdr:row>
      <xdr:rowOff>610790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386293</xdr:colOff>
      <xdr:row>10</xdr:row>
      <xdr:rowOff>123826</xdr:rowOff>
    </xdr:from>
    <xdr:to>
      <xdr:col>4</xdr:col>
      <xdr:colOff>885824</xdr:colOff>
      <xdr:row>12</xdr:row>
      <xdr:rowOff>144065</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386293</xdr:colOff>
      <xdr:row>13</xdr:row>
      <xdr:rowOff>123826</xdr:rowOff>
    </xdr:from>
    <xdr:to>
      <xdr:col>4</xdr:col>
      <xdr:colOff>838199</xdr:colOff>
      <xdr:row>14</xdr:row>
      <xdr:rowOff>610790</xdr:rowOff>
    </xdr:to>
    <xdr:pic>
      <xdr:nvPicPr>
        <xdr:cNvPr id="2" name="Рисунок 1" descr="Шаповалов Д.А.jpg"/>
        <xdr:cNvPicPr>
          <a:picLocks noChangeAspect="1"/>
        </xdr:cNvPicPr>
      </xdr:nvPicPr>
      <xdr:blipFill>
        <a:blip xmlns:r="http://schemas.openxmlformats.org/officeDocument/2006/relationships" r:embed="rId1" cstate="print"/>
        <a:stretch>
          <a:fillRect/>
        </a:stretch>
      </xdr:blipFill>
      <xdr:spPr>
        <a:xfrm>
          <a:off x="4110568" y="9420226"/>
          <a:ext cx="1204381" cy="67746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U92"/>
  <sheetViews>
    <sheetView topLeftCell="A76" workbookViewId="0">
      <selection activeCell="M36" sqref="M36"/>
    </sheetView>
  </sheetViews>
  <sheetFormatPr defaultRowHeight="15"/>
  <cols>
    <col min="1" max="1" width="9.42578125" customWidth="1"/>
    <col min="2" max="2" width="21.7109375" style="9" customWidth="1"/>
    <col min="3" max="3" width="15.140625" customWidth="1"/>
    <col min="4" max="4" width="10.85546875" customWidth="1"/>
    <col min="5" max="5" width="17" customWidth="1"/>
    <col min="6" max="6" width="13.28515625" customWidth="1"/>
    <col min="7" max="7" width="9.5703125" customWidth="1"/>
    <col min="8" max="8" width="12.7109375" customWidth="1"/>
    <col min="9" max="9" width="23" customWidth="1"/>
    <col min="10" max="10" width="5" customWidth="1"/>
    <col min="11" max="11" width="5.85546875" customWidth="1"/>
    <col min="12" max="12" width="5.7109375" customWidth="1"/>
    <col min="13" max="13" width="5.42578125" customWidth="1"/>
    <col min="14" max="14" width="5" customWidth="1"/>
    <col min="15" max="15" width="6.140625" customWidth="1"/>
    <col min="16" max="16" width="4.7109375" customWidth="1"/>
    <col min="17" max="17" width="6.140625" customWidth="1"/>
    <col min="18" max="18" width="7.140625" customWidth="1"/>
    <col min="19" max="19" width="5.5703125" customWidth="1"/>
    <col min="20" max="20" width="7.28515625" customWidth="1"/>
    <col min="21" max="21" width="6.42578125" customWidth="1"/>
  </cols>
  <sheetData>
    <row r="1" spans="1:21" ht="15.75" customHeight="1">
      <c r="A1" s="331" t="s">
        <v>168</v>
      </c>
      <c r="B1" s="331"/>
      <c r="C1" s="331"/>
      <c r="D1" s="331"/>
      <c r="E1" s="331"/>
      <c r="F1" s="331"/>
      <c r="G1" s="331"/>
      <c r="H1" s="331"/>
      <c r="I1" s="331"/>
      <c r="J1" s="114"/>
      <c r="K1" s="114"/>
      <c r="L1" s="114"/>
      <c r="M1" s="114"/>
      <c r="N1" s="114"/>
      <c r="O1" s="114"/>
      <c r="P1" s="114"/>
      <c r="Q1" s="114"/>
      <c r="R1" s="106"/>
      <c r="S1" s="107"/>
      <c r="T1" s="107"/>
      <c r="U1" s="107"/>
    </row>
    <row r="2" spans="1:21" ht="18" customHeight="1">
      <c r="A2" s="186"/>
      <c r="B2" s="186"/>
      <c r="C2" s="186"/>
      <c r="D2" s="186"/>
      <c r="E2" s="186"/>
      <c r="F2" s="186"/>
      <c r="G2" s="186"/>
      <c r="H2" s="186"/>
      <c r="I2" s="186"/>
      <c r="J2" s="108"/>
      <c r="K2" s="108"/>
      <c r="L2" s="108"/>
      <c r="M2" s="108"/>
      <c r="N2" s="108"/>
      <c r="O2" s="108"/>
      <c r="P2" s="108"/>
      <c r="Q2" s="108"/>
      <c r="R2" s="108"/>
      <c r="S2" s="108"/>
      <c r="T2" s="108"/>
      <c r="U2" s="108"/>
    </row>
    <row r="3" spans="1:21" ht="15" customHeight="1">
      <c r="A3" s="186"/>
      <c r="B3" s="186"/>
      <c r="C3" s="186"/>
      <c r="D3" s="186"/>
      <c r="E3" s="186"/>
      <c r="F3" s="186"/>
      <c r="G3" s="186"/>
      <c r="H3" s="186"/>
      <c r="I3" s="186"/>
      <c r="J3" s="110"/>
      <c r="K3" s="110"/>
      <c r="L3" s="110"/>
      <c r="M3" s="110"/>
      <c r="N3" s="110"/>
      <c r="O3" s="110"/>
      <c r="P3" s="110"/>
      <c r="Q3" s="110"/>
      <c r="R3" s="110"/>
      <c r="S3" s="114"/>
      <c r="T3" s="114"/>
      <c r="U3" s="114"/>
    </row>
    <row r="4" spans="1:21" ht="19.5" customHeight="1">
      <c r="A4" s="331" t="s">
        <v>968</v>
      </c>
      <c r="B4" s="338"/>
      <c r="C4" s="338"/>
      <c r="D4" s="338"/>
      <c r="E4" s="338"/>
      <c r="F4" s="338"/>
      <c r="G4" s="338"/>
      <c r="H4" s="338"/>
      <c r="I4" s="338"/>
      <c r="J4" s="109"/>
      <c r="K4" s="109"/>
      <c r="L4" s="109"/>
      <c r="M4" s="109"/>
      <c r="N4" s="109"/>
      <c r="O4" s="109"/>
      <c r="P4" s="109"/>
      <c r="Q4" s="109"/>
      <c r="R4" s="109"/>
      <c r="S4" s="114"/>
      <c r="T4" s="114"/>
      <c r="U4" s="114"/>
    </row>
    <row r="5" spans="1:21" s="2" customFormat="1" ht="48.75" customHeight="1">
      <c r="A5" s="186"/>
      <c r="B5" s="186"/>
      <c r="C5" s="186"/>
      <c r="D5" s="186"/>
      <c r="E5" s="186"/>
      <c r="F5" s="186"/>
      <c r="G5" s="186"/>
      <c r="H5" s="186"/>
      <c r="I5" s="186"/>
      <c r="J5" s="111"/>
      <c r="K5" s="111"/>
      <c r="L5" s="111"/>
      <c r="M5" s="111"/>
      <c r="N5" s="111"/>
      <c r="O5" s="111"/>
      <c r="P5" s="111"/>
      <c r="Q5" s="111"/>
      <c r="R5" s="111"/>
      <c r="S5" s="111"/>
      <c r="T5" s="111"/>
      <c r="U5" s="111"/>
    </row>
    <row r="6" spans="1:21" s="113" customFormat="1" ht="27.75" customHeight="1">
      <c r="A6" s="332" t="s">
        <v>969</v>
      </c>
      <c r="B6" s="332"/>
      <c r="C6" s="332"/>
      <c r="D6" s="332"/>
      <c r="E6" s="332"/>
      <c r="F6" s="332"/>
      <c r="G6" s="332"/>
      <c r="H6" s="332"/>
      <c r="I6" s="332"/>
    </row>
    <row r="7" spans="1:21" s="113" customFormat="1" ht="165.75" customHeight="1">
      <c r="A7" s="333" t="s">
        <v>196</v>
      </c>
      <c r="B7" s="333" t="s">
        <v>970</v>
      </c>
      <c r="C7" s="333" t="s">
        <v>197</v>
      </c>
      <c r="D7" s="333" t="s">
        <v>4</v>
      </c>
      <c r="E7" s="335" t="s">
        <v>251</v>
      </c>
      <c r="F7" s="336"/>
      <c r="G7" s="336"/>
      <c r="H7" s="337"/>
      <c r="I7" s="333" t="s">
        <v>252</v>
      </c>
    </row>
    <row r="8" spans="1:21" s="113" customFormat="1" ht="102">
      <c r="A8" s="334"/>
      <c r="B8" s="334"/>
      <c r="C8" s="334"/>
      <c r="D8" s="334"/>
      <c r="E8" s="188" t="s">
        <v>199</v>
      </c>
      <c r="F8" s="188" t="s">
        <v>200</v>
      </c>
      <c r="G8" s="188" t="s">
        <v>201</v>
      </c>
      <c r="H8" s="188" t="s">
        <v>253</v>
      </c>
      <c r="I8" s="334"/>
    </row>
    <row r="9" spans="1:21" s="113" customFormat="1" ht="45">
      <c r="A9" s="223" t="s">
        <v>971</v>
      </c>
      <c r="B9" s="187" t="s">
        <v>972</v>
      </c>
      <c r="C9" s="184" t="s">
        <v>973</v>
      </c>
      <c r="D9" s="184" t="s">
        <v>22</v>
      </c>
      <c r="E9" s="184">
        <v>10</v>
      </c>
      <c r="F9" s="184"/>
      <c r="G9" s="184"/>
      <c r="H9" s="184">
        <v>14</v>
      </c>
      <c r="I9" s="184">
        <v>165.9</v>
      </c>
    </row>
    <row r="10" spans="1:21" s="113" customFormat="1" ht="75">
      <c r="A10" s="223" t="s">
        <v>974</v>
      </c>
      <c r="B10" s="187" t="s">
        <v>975</v>
      </c>
      <c r="C10" s="184" t="s">
        <v>973</v>
      </c>
      <c r="D10" s="184" t="s">
        <v>22</v>
      </c>
      <c r="E10" s="184">
        <v>10</v>
      </c>
      <c r="F10" s="184"/>
      <c r="G10" s="184"/>
      <c r="H10" s="184">
        <v>11</v>
      </c>
      <c r="I10" s="184">
        <v>191.5</v>
      </c>
    </row>
    <row r="11" spans="1:21" s="113" customFormat="1" ht="45">
      <c r="A11" s="223" t="s">
        <v>976</v>
      </c>
      <c r="B11" s="187" t="s">
        <v>977</v>
      </c>
      <c r="C11" s="184" t="s">
        <v>973</v>
      </c>
      <c r="D11" s="184" t="s">
        <v>22</v>
      </c>
      <c r="E11" s="184"/>
      <c r="F11" s="184"/>
      <c r="G11" s="184"/>
      <c r="H11" s="184">
        <v>5</v>
      </c>
      <c r="I11" s="184">
        <v>161.4</v>
      </c>
    </row>
    <row r="12" spans="1:21" s="113" customFormat="1" ht="30">
      <c r="A12" s="223" t="s">
        <v>978</v>
      </c>
      <c r="B12" s="187" t="s">
        <v>979</v>
      </c>
      <c r="C12" s="184" t="s">
        <v>973</v>
      </c>
      <c r="D12" s="184" t="s">
        <v>22</v>
      </c>
      <c r="E12" s="184">
        <v>10</v>
      </c>
      <c r="F12" s="184"/>
      <c r="G12" s="184"/>
      <c r="H12" s="184">
        <v>11</v>
      </c>
      <c r="I12" s="184">
        <v>190.5</v>
      </c>
    </row>
    <row r="13" spans="1:21" s="113" customFormat="1" ht="30">
      <c r="A13" s="223" t="s">
        <v>980</v>
      </c>
      <c r="B13" s="187" t="s">
        <v>979</v>
      </c>
      <c r="C13" s="184" t="s">
        <v>973</v>
      </c>
      <c r="D13" s="184" t="s">
        <v>981</v>
      </c>
      <c r="E13" s="184"/>
      <c r="F13" s="184"/>
      <c r="G13" s="184"/>
      <c r="H13" s="184">
        <v>12</v>
      </c>
      <c r="I13" s="184">
        <v>158.6</v>
      </c>
    </row>
    <row r="14" spans="1:21" s="113" customFormat="1" ht="30">
      <c r="A14" s="223" t="s">
        <v>980</v>
      </c>
      <c r="B14" s="187" t="s">
        <v>979</v>
      </c>
      <c r="C14" s="184" t="s">
        <v>973</v>
      </c>
      <c r="D14" s="184" t="s">
        <v>2</v>
      </c>
      <c r="E14" s="184"/>
      <c r="F14" s="184"/>
      <c r="G14" s="184"/>
      <c r="H14" s="184">
        <v>36</v>
      </c>
      <c r="I14" s="184">
        <v>158.1</v>
      </c>
    </row>
    <row r="15" spans="1:21" s="113" customFormat="1" ht="30">
      <c r="A15" s="223" t="s">
        <v>982</v>
      </c>
      <c r="B15" s="187" t="s">
        <v>983</v>
      </c>
      <c r="C15" s="184" t="s">
        <v>973</v>
      </c>
      <c r="D15" s="184" t="s">
        <v>22</v>
      </c>
      <c r="E15" s="184">
        <v>10</v>
      </c>
      <c r="F15" s="184"/>
      <c r="G15" s="184"/>
      <c r="H15" s="184">
        <v>16</v>
      </c>
      <c r="I15" s="184">
        <v>184</v>
      </c>
    </row>
    <row r="16" spans="1:21" s="113" customFormat="1" ht="30">
      <c r="A16" s="223" t="s">
        <v>984</v>
      </c>
      <c r="B16" s="187" t="s">
        <v>983</v>
      </c>
      <c r="C16" s="184" t="s">
        <v>973</v>
      </c>
      <c r="D16" s="184" t="s">
        <v>2</v>
      </c>
      <c r="E16" s="184"/>
      <c r="F16" s="184"/>
      <c r="G16" s="184"/>
      <c r="H16" s="184">
        <v>20</v>
      </c>
      <c r="I16" s="184">
        <v>172.9</v>
      </c>
    </row>
    <row r="17" spans="1:9" s="113" customFormat="1" ht="30">
      <c r="A17" s="223" t="s">
        <v>985</v>
      </c>
      <c r="B17" s="187" t="s">
        <v>986</v>
      </c>
      <c r="C17" s="184" t="s">
        <v>973</v>
      </c>
      <c r="D17" s="184" t="s">
        <v>2</v>
      </c>
      <c r="E17" s="184"/>
      <c r="F17" s="184"/>
      <c r="G17" s="184"/>
      <c r="H17" s="184">
        <v>99</v>
      </c>
      <c r="I17" s="184">
        <v>183.7</v>
      </c>
    </row>
    <row r="18" spans="1:9" s="113" customFormat="1">
      <c r="A18" s="223" t="s">
        <v>987</v>
      </c>
      <c r="B18" s="187" t="s">
        <v>988</v>
      </c>
      <c r="C18" s="184" t="s">
        <v>973</v>
      </c>
      <c r="D18" s="184" t="s">
        <v>2</v>
      </c>
      <c r="E18" s="184"/>
      <c r="F18" s="184"/>
      <c r="G18" s="184"/>
      <c r="H18" s="184">
        <v>1</v>
      </c>
      <c r="I18" s="184">
        <v>140</v>
      </c>
    </row>
    <row r="19" spans="1:9" s="113" customFormat="1">
      <c r="A19" s="223" t="s">
        <v>989</v>
      </c>
      <c r="B19" s="187" t="s">
        <v>495</v>
      </c>
      <c r="C19" s="184" t="s">
        <v>973</v>
      </c>
      <c r="D19" s="184" t="s">
        <v>22</v>
      </c>
      <c r="E19" s="184"/>
      <c r="F19" s="184"/>
      <c r="G19" s="184"/>
      <c r="H19" s="184">
        <v>5</v>
      </c>
      <c r="I19" s="184">
        <v>146.19999999999999</v>
      </c>
    </row>
    <row r="20" spans="1:9" s="113" customFormat="1">
      <c r="A20" s="223" t="s">
        <v>989</v>
      </c>
      <c r="B20" s="187" t="s">
        <v>495</v>
      </c>
      <c r="C20" s="184" t="s">
        <v>973</v>
      </c>
      <c r="D20" s="184" t="s">
        <v>2</v>
      </c>
      <c r="E20" s="184"/>
      <c r="F20" s="184"/>
      <c r="G20" s="184"/>
      <c r="H20" s="184">
        <v>24</v>
      </c>
      <c r="I20" s="184">
        <v>166.9</v>
      </c>
    </row>
    <row r="21" spans="1:9">
      <c r="A21" s="223" t="s">
        <v>217</v>
      </c>
      <c r="B21" s="187" t="s">
        <v>218</v>
      </c>
      <c r="C21" s="184" t="s">
        <v>973</v>
      </c>
      <c r="D21" s="184" t="s">
        <v>22</v>
      </c>
      <c r="E21" s="184">
        <v>15</v>
      </c>
      <c r="F21" s="184"/>
      <c r="G21" s="184"/>
      <c r="H21" s="184">
        <v>58</v>
      </c>
      <c r="I21" s="184">
        <v>188.6</v>
      </c>
    </row>
    <row r="22" spans="1:9">
      <c r="A22" s="223" t="s">
        <v>217</v>
      </c>
      <c r="B22" s="187" t="s">
        <v>218</v>
      </c>
      <c r="C22" s="184" t="s">
        <v>973</v>
      </c>
      <c r="D22" s="184" t="s">
        <v>2</v>
      </c>
      <c r="E22" s="184"/>
      <c r="F22" s="184"/>
      <c r="G22" s="184"/>
      <c r="H22" s="184">
        <v>233</v>
      </c>
      <c r="I22" s="184">
        <v>182.9</v>
      </c>
    </row>
    <row r="23" spans="1:9">
      <c r="A23" s="223" t="s">
        <v>990</v>
      </c>
      <c r="B23" s="187" t="s">
        <v>991</v>
      </c>
      <c r="C23" s="184" t="s">
        <v>973</v>
      </c>
      <c r="D23" s="184" t="s">
        <v>22</v>
      </c>
      <c r="E23" s="184">
        <v>10</v>
      </c>
      <c r="F23" s="184"/>
      <c r="G23" s="184"/>
      <c r="H23" s="184">
        <v>32</v>
      </c>
      <c r="I23" s="184">
        <v>186.2</v>
      </c>
    </row>
    <row r="24" spans="1:9">
      <c r="A24" s="185" t="s">
        <v>990</v>
      </c>
      <c r="B24" s="185" t="s">
        <v>991</v>
      </c>
      <c r="C24" s="184" t="s">
        <v>973</v>
      </c>
      <c r="D24" s="184" t="s">
        <v>2</v>
      </c>
      <c r="E24" s="184"/>
      <c r="F24" s="184"/>
      <c r="G24" s="184"/>
      <c r="H24" s="184">
        <v>76</v>
      </c>
      <c r="I24" s="184">
        <v>192.4</v>
      </c>
    </row>
    <row r="25" spans="1:9" ht="30">
      <c r="A25" s="185" t="s">
        <v>992</v>
      </c>
      <c r="B25" s="185" t="s">
        <v>993</v>
      </c>
      <c r="C25" s="184" t="s">
        <v>973</v>
      </c>
      <c r="D25" s="184" t="s">
        <v>22</v>
      </c>
      <c r="E25" s="184"/>
      <c r="F25" s="184"/>
      <c r="G25" s="184"/>
      <c r="H25" s="184">
        <v>6</v>
      </c>
      <c r="I25" s="184">
        <v>167.7</v>
      </c>
    </row>
    <row r="26" spans="1:9" ht="30">
      <c r="A26" s="185" t="s">
        <v>992</v>
      </c>
      <c r="B26" s="185" t="s">
        <v>993</v>
      </c>
      <c r="C26" s="184" t="s">
        <v>973</v>
      </c>
      <c r="D26" s="184" t="s">
        <v>2</v>
      </c>
      <c r="E26" s="184"/>
      <c r="F26" s="184"/>
      <c r="G26" s="184"/>
      <c r="H26" s="184">
        <v>96</v>
      </c>
      <c r="I26" s="184">
        <v>184.6</v>
      </c>
    </row>
    <row r="27" spans="1:9" ht="45">
      <c r="A27" s="187" t="s">
        <v>994</v>
      </c>
      <c r="B27" s="185" t="s">
        <v>995</v>
      </c>
      <c r="C27" s="184" t="s">
        <v>973</v>
      </c>
      <c r="D27" s="184" t="s">
        <v>22</v>
      </c>
      <c r="E27" s="184"/>
      <c r="F27" s="184"/>
      <c r="G27" s="184"/>
      <c r="H27" s="184">
        <v>13</v>
      </c>
      <c r="I27" s="184">
        <v>171.1</v>
      </c>
    </row>
    <row r="28" spans="1:9" ht="45">
      <c r="A28" s="187" t="s">
        <v>994</v>
      </c>
      <c r="B28" s="185" t="s">
        <v>995</v>
      </c>
      <c r="C28" s="184" t="s">
        <v>973</v>
      </c>
      <c r="D28" s="184" t="s">
        <v>2</v>
      </c>
      <c r="E28" s="184"/>
      <c r="F28" s="184"/>
      <c r="G28" s="184"/>
      <c r="H28" s="184">
        <v>171</v>
      </c>
      <c r="I28" s="184">
        <v>193.2</v>
      </c>
    </row>
    <row r="29" spans="1:9">
      <c r="A29" s="187" t="s">
        <v>996</v>
      </c>
      <c r="B29" s="185" t="s">
        <v>997</v>
      </c>
      <c r="C29" s="184" t="s">
        <v>973</v>
      </c>
      <c r="D29" s="184" t="s">
        <v>22</v>
      </c>
      <c r="E29" s="184"/>
      <c r="F29" s="184"/>
      <c r="G29" s="184"/>
      <c r="H29" s="184">
        <v>6</v>
      </c>
      <c r="I29" s="184">
        <v>183.7</v>
      </c>
    </row>
    <row r="30" spans="1:9">
      <c r="A30" s="187" t="s">
        <v>996</v>
      </c>
      <c r="B30" s="185" t="s">
        <v>997</v>
      </c>
      <c r="C30" s="184" t="s">
        <v>973</v>
      </c>
      <c r="D30" s="184" t="s">
        <v>2</v>
      </c>
      <c r="E30" s="184"/>
      <c r="F30" s="184"/>
      <c r="G30" s="184"/>
      <c r="H30" s="184">
        <v>22</v>
      </c>
      <c r="I30" s="184">
        <v>189</v>
      </c>
    </row>
    <row r="31" spans="1:9">
      <c r="A31" s="187" t="s">
        <v>998</v>
      </c>
      <c r="B31" s="185" t="s">
        <v>999</v>
      </c>
      <c r="C31" s="184" t="s">
        <v>973</v>
      </c>
      <c r="D31" s="184" t="s">
        <v>22</v>
      </c>
      <c r="E31" s="184"/>
      <c r="F31" s="184"/>
      <c r="G31" s="184"/>
      <c r="H31" s="184">
        <v>4</v>
      </c>
      <c r="I31" s="184">
        <v>166.3</v>
      </c>
    </row>
    <row r="32" spans="1:9">
      <c r="A32" s="187" t="s">
        <v>1000</v>
      </c>
      <c r="B32" s="185" t="s">
        <v>619</v>
      </c>
      <c r="C32" s="184" t="s">
        <v>973</v>
      </c>
      <c r="D32" s="184" t="s">
        <v>22</v>
      </c>
      <c r="E32" s="184">
        <v>11</v>
      </c>
      <c r="F32" s="184"/>
      <c r="G32" s="184"/>
      <c r="H32" s="184">
        <v>57</v>
      </c>
      <c r="I32" s="184">
        <v>186.6</v>
      </c>
    </row>
    <row r="33" spans="1:9" ht="30">
      <c r="A33" s="187" t="s">
        <v>1000</v>
      </c>
      <c r="B33" s="187" t="s">
        <v>619</v>
      </c>
      <c r="C33" s="184" t="s">
        <v>973</v>
      </c>
      <c r="D33" s="184" t="s">
        <v>981</v>
      </c>
      <c r="E33" s="184"/>
      <c r="F33" s="184"/>
      <c r="G33" s="184"/>
      <c r="H33" s="184">
        <v>60</v>
      </c>
      <c r="I33" s="184">
        <v>195.1</v>
      </c>
    </row>
    <row r="34" spans="1:9">
      <c r="A34" s="187" t="s">
        <v>1000</v>
      </c>
      <c r="B34" s="185" t="s">
        <v>619</v>
      </c>
      <c r="C34" s="184" t="s">
        <v>973</v>
      </c>
      <c r="D34" s="184" t="s">
        <v>2</v>
      </c>
      <c r="E34" s="184"/>
      <c r="F34" s="184"/>
      <c r="G34" s="184"/>
      <c r="H34" s="184">
        <v>65</v>
      </c>
      <c r="I34" s="184">
        <v>203.3</v>
      </c>
    </row>
    <row r="35" spans="1:9" ht="30">
      <c r="A35" s="187" t="s">
        <v>1001</v>
      </c>
      <c r="B35" s="185" t="s">
        <v>1002</v>
      </c>
      <c r="C35" s="184" t="s">
        <v>973</v>
      </c>
      <c r="D35" s="184" t="s">
        <v>22</v>
      </c>
      <c r="E35" s="184">
        <v>11</v>
      </c>
      <c r="F35" s="184"/>
      <c r="G35" s="184"/>
      <c r="H35" s="184">
        <v>39</v>
      </c>
      <c r="I35" s="184">
        <v>197.1</v>
      </c>
    </row>
    <row r="36" spans="1:9" ht="30">
      <c r="A36" s="187" t="s">
        <v>1001</v>
      </c>
      <c r="B36" s="185" t="s">
        <v>1002</v>
      </c>
      <c r="C36" s="184" t="s">
        <v>973</v>
      </c>
      <c r="D36" s="184" t="s">
        <v>2</v>
      </c>
      <c r="E36" s="184"/>
      <c r="F36" s="184"/>
      <c r="G36" s="184"/>
      <c r="H36" s="184">
        <v>37</v>
      </c>
      <c r="I36" s="184">
        <v>179.8</v>
      </c>
    </row>
    <row r="37" spans="1:9">
      <c r="A37" s="187" t="s">
        <v>1003</v>
      </c>
      <c r="B37" s="185" t="s">
        <v>1004</v>
      </c>
      <c r="C37" s="184" t="s">
        <v>973</v>
      </c>
      <c r="D37" s="184" t="s">
        <v>2</v>
      </c>
      <c r="E37" s="184"/>
      <c r="F37" s="184"/>
      <c r="G37" s="184"/>
      <c r="H37" s="184">
        <v>13</v>
      </c>
      <c r="I37" s="184">
        <v>178.3</v>
      </c>
    </row>
    <row r="38" spans="1:9">
      <c r="A38" s="187" t="s">
        <v>1005</v>
      </c>
      <c r="B38" s="185" t="s">
        <v>1006</v>
      </c>
      <c r="C38" s="184" t="s">
        <v>973</v>
      </c>
      <c r="D38" s="184" t="s">
        <v>22</v>
      </c>
      <c r="E38" s="184"/>
      <c r="F38" s="184"/>
      <c r="G38" s="184"/>
      <c r="H38" s="184">
        <v>1</v>
      </c>
      <c r="I38" s="184">
        <v>150</v>
      </c>
    </row>
    <row r="39" spans="1:9">
      <c r="A39" s="187" t="s">
        <v>1005</v>
      </c>
      <c r="B39" s="185" t="s">
        <v>1006</v>
      </c>
      <c r="C39" s="184" t="s">
        <v>973</v>
      </c>
      <c r="D39" s="184" t="s">
        <v>2</v>
      </c>
      <c r="E39" s="184"/>
      <c r="F39" s="184"/>
      <c r="G39" s="184"/>
      <c r="H39" s="184">
        <v>5</v>
      </c>
      <c r="I39" s="184">
        <v>172.4</v>
      </c>
    </row>
    <row r="40" spans="1:9">
      <c r="A40" s="187" t="s">
        <v>1007</v>
      </c>
      <c r="B40" s="185" t="s">
        <v>1008</v>
      </c>
      <c r="C40" s="184" t="s">
        <v>973</v>
      </c>
      <c r="D40" s="184" t="s">
        <v>22</v>
      </c>
      <c r="E40" s="184">
        <v>10</v>
      </c>
      <c r="F40" s="184"/>
      <c r="G40" s="184"/>
      <c r="H40" s="184">
        <v>15</v>
      </c>
      <c r="I40" s="184">
        <v>180.2</v>
      </c>
    </row>
    <row r="41" spans="1:9">
      <c r="A41" s="187" t="s">
        <v>1007</v>
      </c>
      <c r="B41" s="185" t="s">
        <v>1008</v>
      </c>
      <c r="C41" s="184" t="s">
        <v>973</v>
      </c>
      <c r="D41" s="184" t="s">
        <v>2</v>
      </c>
      <c r="E41" s="184"/>
      <c r="F41" s="184"/>
      <c r="G41" s="184"/>
      <c r="H41" s="184">
        <v>15</v>
      </c>
      <c r="I41" s="184">
        <v>161.69999999999999</v>
      </c>
    </row>
    <row r="42" spans="1:9">
      <c r="A42" s="187" t="s">
        <v>1009</v>
      </c>
      <c r="B42" s="185" t="s">
        <v>1010</v>
      </c>
      <c r="C42" s="184" t="s">
        <v>973</v>
      </c>
      <c r="D42" s="184" t="s">
        <v>22</v>
      </c>
      <c r="E42" s="184">
        <v>9</v>
      </c>
      <c r="F42" s="184"/>
      <c r="G42" s="184"/>
      <c r="H42" s="184">
        <v>9</v>
      </c>
      <c r="I42" s="184">
        <v>204.8</v>
      </c>
    </row>
    <row r="43" spans="1:9">
      <c r="A43" s="187" t="s">
        <v>1009</v>
      </c>
      <c r="B43" s="185" t="s">
        <v>1010</v>
      </c>
      <c r="C43" s="184" t="s">
        <v>973</v>
      </c>
      <c r="D43" s="184" t="s">
        <v>2</v>
      </c>
      <c r="E43" s="184"/>
      <c r="F43" s="184"/>
      <c r="G43" s="184"/>
      <c r="H43" s="184">
        <v>12</v>
      </c>
      <c r="I43" s="184">
        <v>169</v>
      </c>
    </row>
    <row r="44" spans="1:9" ht="30">
      <c r="A44" s="187" t="s">
        <v>1011</v>
      </c>
      <c r="B44" s="185" t="s">
        <v>1012</v>
      </c>
      <c r="C44" s="184" t="s">
        <v>973</v>
      </c>
      <c r="D44" s="184" t="s">
        <v>22</v>
      </c>
      <c r="E44" s="184"/>
      <c r="F44" s="184"/>
      <c r="G44" s="184"/>
      <c r="H44" s="184">
        <v>10</v>
      </c>
      <c r="I44" s="184">
        <v>160.1</v>
      </c>
    </row>
    <row r="45" spans="1:9" ht="30">
      <c r="A45" s="187" t="s">
        <v>1011</v>
      </c>
      <c r="B45" s="185" t="s">
        <v>1012</v>
      </c>
      <c r="C45" s="184" t="s">
        <v>973</v>
      </c>
      <c r="D45" s="184" t="s">
        <v>2</v>
      </c>
      <c r="E45" s="184"/>
      <c r="F45" s="184"/>
      <c r="G45" s="184"/>
      <c r="H45" s="184">
        <v>25</v>
      </c>
      <c r="I45" s="184">
        <v>165.6</v>
      </c>
    </row>
    <row r="46" spans="1:9" ht="45">
      <c r="A46" s="187" t="s">
        <v>1013</v>
      </c>
      <c r="B46" s="185" t="s">
        <v>1014</v>
      </c>
      <c r="C46" s="184" t="s">
        <v>973</v>
      </c>
      <c r="D46" s="184" t="s">
        <v>22</v>
      </c>
      <c r="E46" s="184"/>
      <c r="F46" s="184"/>
      <c r="G46" s="184"/>
      <c r="H46" s="184">
        <v>8</v>
      </c>
      <c r="I46" s="184">
        <v>157.30000000000001</v>
      </c>
    </row>
    <row r="47" spans="1:9" ht="45">
      <c r="A47" s="187" t="s">
        <v>1013</v>
      </c>
      <c r="B47" s="185" t="s">
        <v>1014</v>
      </c>
      <c r="C47" s="184" t="s">
        <v>973</v>
      </c>
      <c r="D47" s="184" t="s">
        <v>2</v>
      </c>
      <c r="E47" s="184"/>
      <c r="F47" s="184"/>
      <c r="G47" s="184"/>
      <c r="H47" s="184">
        <v>104</v>
      </c>
      <c r="I47" s="184">
        <v>185.2</v>
      </c>
    </row>
    <row r="48" spans="1:9" ht="45">
      <c r="A48" s="187" t="s">
        <v>1015</v>
      </c>
      <c r="B48" s="185" t="s">
        <v>1016</v>
      </c>
      <c r="C48" s="184" t="s">
        <v>973</v>
      </c>
      <c r="D48" s="184" t="s">
        <v>22</v>
      </c>
      <c r="E48" s="184">
        <v>10</v>
      </c>
      <c r="F48" s="184"/>
      <c r="G48" s="184"/>
      <c r="H48" s="184">
        <v>16</v>
      </c>
      <c r="I48" s="184">
        <v>184.2</v>
      </c>
    </row>
    <row r="49" spans="1:9" ht="45">
      <c r="A49" s="187" t="s">
        <v>1015</v>
      </c>
      <c r="B49" s="185" t="s">
        <v>1016</v>
      </c>
      <c r="C49" s="184" t="s">
        <v>973</v>
      </c>
      <c r="D49" s="184" t="s">
        <v>2</v>
      </c>
      <c r="E49" s="184"/>
      <c r="F49" s="184"/>
      <c r="G49" s="184"/>
      <c r="H49" s="184">
        <v>33</v>
      </c>
      <c r="I49" s="184">
        <v>185.2</v>
      </c>
    </row>
    <row r="50" spans="1:9">
      <c r="A50" s="187" t="s">
        <v>1017</v>
      </c>
      <c r="B50" s="185" t="s">
        <v>1018</v>
      </c>
      <c r="C50" s="184" t="s">
        <v>973</v>
      </c>
      <c r="D50" s="184" t="s">
        <v>22</v>
      </c>
      <c r="E50" s="184">
        <v>14</v>
      </c>
      <c r="F50" s="184"/>
      <c r="G50" s="184"/>
      <c r="H50" s="184">
        <v>43</v>
      </c>
      <c r="I50" s="184">
        <v>198.6</v>
      </c>
    </row>
    <row r="51" spans="1:9">
      <c r="A51" s="187" t="s">
        <v>1017</v>
      </c>
      <c r="B51" s="185" t="s">
        <v>1018</v>
      </c>
      <c r="C51" s="184" t="s">
        <v>973</v>
      </c>
      <c r="D51" s="184" t="s">
        <v>2</v>
      </c>
      <c r="E51" s="184"/>
      <c r="F51" s="184"/>
      <c r="G51" s="184"/>
      <c r="H51" s="184">
        <v>20</v>
      </c>
      <c r="I51" s="184">
        <v>184.1</v>
      </c>
    </row>
    <row r="52" spans="1:9" ht="45">
      <c r="A52" s="223" t="s">
        <v>1019</v>
      </c>
      <c r="B52" s="185" t="s">
        <v>972</v>
      </c>
      <c r="C52" s="184" t="s">
        <v>1020</v>
      </c>
      <c r="D52" s="184" t="s">
        <v>22</v>
      </c>
      <c r="E52" s="184">
        <v>5</v>
      </c>
      <c r="F52" s="184"/>
      <c r="G52" s="184"/>
      <c r="H52" s="184"/>
      <c r="I52" s="184">
        <v>86.4</v>
      </c>
    </row>
    <row r="53" spans="1:9" ht="30">
      <c r="A53" s="223" t="s">
        <v>1021</v>
      </c>
      <c r="B53" s="185" t="s">
        <v>979</v>
      </c>
      <c r="C53" s="184" t="s">
        <v>1020</v>
      </c>
      <c r="D53" s="184" t="s">
        <v>22</v>
      </c>
      <c r="E53" s="184">
        <v>10</v>
      </c>
      <c r="F53" s="184"/>
      <c r="G53" s="184"/>
      <c r="H53" s="184">
        <v>2</v>
      </c>
      <c r="I53" s="184">
        <v>79.099999999999994</v>
      </c>
    </row>
    <row r="54" spans="1:9" ht="30">
      <c r="A54" s="223" t="s">
        <v>1022</v>
      </c>
      <c r="B54" s="185" t="s">
        <v>979</v>
      </c>
      <c r="C54" s="184" t="s">
        <v>1020</v>
      </c>
      <c r="D54" s="184" t="s">
        <v>2</v>
      </c>
      <c r="E54" s="184"/>
      <c r="F54" s="184"/>
      <c r="G54" s="184"/>
      <c r="H54" s="184">
        <v>10</v>
      </c>
      <c r="I54" s="184">
        <v>76.599999999999994</v>
      </c>
    </row>
    <row r="55" spans="1:9" ht="30">
      <c r="A55" s="223" t="s">
        <v>1023</v>
      </c>
      <c r="B55" s="185" t="s">
        <v>983</v>
      </c>
      <c r="C55" s="184" t="s">
        <v>1020</v>
      </c>
      <c r="D55" s="184" t="s">
        <v>22</v>
      </c>
      <c r="E55" s="184">
        <v>8</v>
      </c>
      <c r="F55" s="184"/>
      <c r="G55" s="184"/>
      <c r="H55" s="184">
        <v>1</v>
      </c>
      <c r="I55" s="184">
        <v>90.3</v>
      </c>
    </row>
    <row r="56" spans="1:9" ht="30">
      <c r="A56" s="223" t="s">
        <v>1023</v>
      </c>
      <c r="B56" s="185" t="s">
        <v>983</v>
      </c>
      <c r="C56" s="184" t="s">
        <v>1020</v>
      </c>
      <c r="D56" s="184" t="s">
        <v>2</v>
      </c>
      <c r="E56" s="184"/>
      <c r="F56" s="184"/>
      <c r="G56" s="184"/>
      <c r="H56" s="184">
        <v>3</v>
      </c>
      <c r="I56" s="184">
        <v>76</v>
      </c>
    </row>
    <row r="57" spans="1:9">
      <c r="A57" s="223" t="s">
        <v>1024</v>
      </c>
      <c r="B57" s="185" t="s">
        <v>495</v>
      </c>
      <c r="C57" s="184" t="s">
        <v>1020</v>
      </c>
      <c r="D57" s="184" t="s">
        <v>22</v>
      </c>
      <c r="E57" s="184">
        <v>5</v>
      </c>
      <c r="F57" s="184"/>
      <c r="G57" s="184"/>
      <c r="H57" s="184">
        <v>5</v>
      </c>
      <c r="I57" s="184">
        <v>87.3</v>
      </c>
    </row>
    <row r="58" spans="1:9">
      <c r="A58" s="223" t="s">
        <v>1024</v>
      </c>
      <c r="B58" s="185" t="s">
        <v>495</v>
      </c>
      <c r="C58" s="184" t="s">
        <v>1020</v>
      </c>
      <c r="D58" s="184" t="s">
        <v>2</v>
      </c>
      <c r="E58" s="184"/>
      <c r="F58" s="184"/>
      <c r="G58" s="184"/>
      <c r="H58" s="184">
        <v>12</v>
      </c>
      <c r="I58" s="184">
        <v>86.8</v>
      </c>
    </row>
    <row r="59" spans="1:9">
      <c r="A59" s="224" t="s">
        <v>1025</v>
      </c>
      <c r="B59" s="185" t="s">
        <v>218</v>
      </c>
      <c r="C59" s="184" t="s">
        <v>1020</v>
      </c>
      <c r="D59" s="184" t="s">
        <v>22</v>
      </c>
      <c r="E59" s="184">
        <v>5</v>
      </c>
      <c r="F59" s="184"/>
      <c r="G59" s="184"/>
      <c r="H59" s="184">
        <v>5</v>
      </c>
      <c r="I59" s="184">
        <v>82</v>
      </c>
    </row>
    <row r="60" spans="1:9">
      <c r="A60" s="224" t="s">
        <v>1025</v>
      </c>
      <c r="B60" s="185" t="s">
        <v>218</v>
      </c>
      <c r="C60" s="184" t="s">
        <v>1020</v>
      </c>
      <c r="D60" s="184" t="s">
        <v>2</v>
      </c>
      <c r="E60" s="184"/>
      <c r="F60" s="184"/>
      <c r="G60" s="184"/>
      <c r="H60" s="184">
        <v>51</v>
      </c>
      <c r="I60" s="184">
        <v>87.1</v>
      </c>
    </row>
    <row r="61" spans="1:9">
      <c r="A61" s="224" t="s">
        <v>1026</v>
      </c>
      <c r="B61" s="185" t="s">
        <v>991</v>
      </c>
      <c r="C61" s="184" t="s">
        <v>1020</v>
      </c>
      <c r="D61" s="184" t="s">
        <v>22</v>
      </c>
      <c r="E61" s="184">
        <v>4</v>
      </c>
      <c r="F61" s="184"/>
      <c r="G61" s="184"/>
      <c r="H61" s="184">
        <v>1</v>
      </c>
      <c r="I61" s="184">
        <v>91.4</v>
      </c>
    </row>
    <row r="62" spans="1:9" ht="30">
      <c r="A62" s="224" t="s">
        <v>1026</v>
      </c>
      <c r="B62" s="187" t="s">
        <v>991</v>
      </c>
      <c r="C62" s="184" t="s">
        <v>1020</v>
      </c>
      <c r="D62" s="184" t="s">
        <v>981</v>
      </c>
      <c r="E62" s="184"/>
      <c r="F62" s="184"/>
      <c r="G62" s="184"/>
      <c r="H62" s="184">
        <v>1</v>
      </c>
      <c r="I62" s="184">
        <v>80</v>
      </c>
    </row>
    <row r="63" spans="1:9" ht="30">
      <c r="A63" s="224" t="s">
        <v>1027</v>
      </c>
      <c r="B63" s="185" t="s">
        <v>993</v>
      </c>
      <c r="C63" s="184" t="s">
        <v>1020</v>
      </c>
      <c r="D63" s="184" t="s">
        <v>22</v>
      </c>
      <c r="E63" s="184"/>
      <c r="F63" s="184"/>
      <c r="G63" s="184"/>
      <c r="H63" s="184">
        <v>1</v>
      </c>
      <c r="I63" s="184">
        <v>95</v>
      </c>
    </row>
    <row r="64" spans="1:9" ht="30">
      <c r="A64" s="224" t="s">
        <v>1027</v>
      </c>
      <c r="B64" s="185" t="s">
        <v>993</v>
      </c>
      <c r="C64" s="184" t="s">
        <v>1020</v>
      </c>
      <c r="D64" s="184" t="s">
        <v>2</v>
      </c>
      <c r="E64" s="184"/>
      <c r="F64" s="184"/>
      <c r="G64" s="184"/>
      <c r="H64" s="184">
        <v>18</v>
      </c>
      <c r="I64" s="184">
        <v>88.7</v>
      </c>
    </row>
    <row r="65" spans="1:9">
      <c r="A65" s="224" t="s">
        <v>1028</v>
      </c>
      <c r="B65" s="185" t="s">
        <v>1029</v>
      </c>
      <c r="C65" s="184" t="s">
        <v>1020</v>
      </c>
      <c r="D65" s="184" t="s">
        <v>22</v>
      </c>
      <c r="E65" s="184"/>
      <c r="F65" s="184"/>
      <c r="G65" s="184"/>
      <c r="H65" s="184">
        <v>1</v>
      </c>
      <c r="I65" s="184">
        <v>92</v>
      </c>
    </row>
    <row r="66" spans="1:9">
      <c r="A66" s="224" t="s">
        <v>1028</v>
      </c>
      <c r="B66" s="185" t="s">
        <v>1029</v>
      </c>
      <c r="C66" s="184" t="s">
        <v>1020</v>
      </c>
      <c r="D66" s="184" t="s">
        <v>2</v>
      </c>
      <c r="E66" s="184"/>
      <c r="F66" s="184"/>
      <c r="G66" s="184"/>
      <c r="H66" s="184">
        <v>5</v>
      </c>
      <c r="I66" s="184">
        <v>77.8</v>
      </c>
    </row>
    <row r="67" spans="1:9">
      <c r="A67" s="224" t="s">
        <v>1030</v>
      </c>
      <c r="B67" s="185" t="s">
        <v>619</v>
      </c>
      <c r="C67" s="184" t="s">
        <v>1020</v>
      </c>
      <c r="D67" s="184" t="s">
        <v>22</v>
      </c>
      <c r="E67" s="184">
        <v>9</v>
      </c>
      <c r="F67" s="184"/>
      <c r="G67" s="184"/>
      <c r="H67" s="184">
        <v>8</v>
      </c>
      <c r="I67" s="184">
        <v>86.7</v>
      </c>
    </row>
    <row r="68" spans="1:9">
      <c r="A68" s="224" t="s">
        <v>1030</v>
      </c>
      <c r="B68" s="185" t="s">
        <v>619</v>
      </c>
      <c r="C68" s="184" t="s">
        <v>1020</v>
      </c>
      <c r="D68" s="184" t="s">
        <v>2</v>
      </c>
      <c r="E68" s="184"/>
      <c r="F68" s="184"/>
      <c r="G68" s="184"/>
      <c r="H68" s="184">
        <v>16</v>
      </c>
      <c r="I68" s="184">
        <v>82.3</v>
      </c>
    </row>
    <row r="69" spans="1:9" ht="30">
      <c r="A69" s="224" t="s">
        <v>1031</v>
      </c>
      <c r="B69" s="185" t="s">
        <v>1002</v>
      </c>
      <c r="C69" s="184" t="s">
        <v>1020</v>
      </c>
      <c r="D69" s="184" t="s">
        <v>22</v>
      </c>
      <c r="E69" s="184">
        <v>9</v>
      </c>
      <c r="F69" s="184"/>
      <c r="G69" s="184"/>
      <c r="H69" s="184"/>
      <c r="I69" s="184">
        <v>86.9</v>
      </c>
    </row>
    <row r="70" spans="1:9" ht="30">
      <c r="A70" s="223" t="s">
        <v>1031</v>
      </c>
      <c r="B70" s="187" t="s">
        <v>1002</v>
      </c>
      <c r="C70" s="184" t="s">
        <v>1020</v>
      </c>
      <c r="D70" s="184" t="s">
        <v>981</v>
      </c>
      <c r="E70" s="184"/>
      <c r="F70" s="184"/>
      <c r="G70" s="184"/>
      <c r="H70" s="184">
        <v>2</v>
      </c>
      <c r="I70" s="184">
        <v>82.5</v>
      </c>
    </row>
    <row r="71" spans="1:9">
      <c r="A71" s="223" t="s">
        <v>1032</v>
      </c>
      <c r="B71" s="187" t="s">
        <v>1006</v>
      </c>
      <c r="C71" s="184" t="s">
        <v>1020</v>
      </c>
      <c r="D71" s="184" t="s">
        <v>22</v>
      </c>
      <c r="E71" s="184">
        <v>4</v>
      </c>
      <c r="F71" s="184"/>
      <c r="G71" s="184"/>
      <c r="H71" s="184"/>
      <c r="I71" s="184">
        <v>94</v>
      </c>
    </row>
    <row r="72" spans="1:9">
      <c r="A72" s="223" t="s">
        <v>1033</v>
      </c>
      <c r="B72" s="187" t="s">
        <v>1008</v>
      </c>
      <c r="C72" s="184" t="s">
        <v>1020</v>
      </c>
      <c r="D72" s="184" t="s">
        <v>22</v>
      </c>
      <c r="E72" s="184">
        <v>5</v>
      </c>
      <c r="F72" s="184"/>
      <c r="G72" s="184"/>
      <c r="H72" s="184"/>
      <c r="I72" s="184">
        <v>90.5</v>
      </c>
    </row>
    <row r="73" spans="1:9">
      <c r="A73" s="223" t="s">
        <v>1033</v>
      </c>
      <c r="B73" s="187" t="s">
        <v>1008</v>
      </c>
      <c r="C73" s="184" t="s">
        <v>1020</v>
      </c>
      <c r="D73" s="184" t="s">
        <v>2</v>
      </c>
      <c r="E73" s="184"/>
      <c r="F73" s="184"/>
      <c r="G73" s="184"/>
      <c r="H73" s="184">
        <v>2</v>
      </c>
      <c r="I73" s="184">
        <v>93</v>
      </c>
    </row>
    <row r="74" spans="1:9">
      <c r="A74" s="224" t="s">
        <v>1034</v>
      </c>
      <c r="B74" s="187" t="s">
        <v>1010</v>
      </c>
      <c r="C74" s="184" t="s">
        <v>1020</v>
      </c>
      <c r="D74" s="184" t="s">
        <v>22</v>
      </c>
      <c r="E74" s="184">
        <v>5</v>
      </c>
      <c r="F74" s="184"/>
      <c r="G74" s="184"/>
      <c r="H74" s="184"/>
      <c r="I74" s="184">
        <v>93.4</v>
      </c>
    </row>
    <row r="75" spans="1:9">
      <c r="A75" s="224" t="s">
        <v>1034</v>
      </c>
      <c r="B75" s="187" t="s">
        <v>1010</v>
      </c>
      <c r="C75" s="184" t="s">
        <v>1020</v>
      </c>
      <c r="D75" s="184" t="s">
        <v>2</v>
      </c>
      <c r="E75" s="184"/>
      <c r="F75" s="184"/>
      <c r="G75" s="184"/>
      <c r="H75" s="184">
        <v>1</v>
      </c>
      <c r="I75" s="184">
        <v>90</v>
      </c>
    </row>
    <row r="76" spans="1:9" ht="30">
      <c r="A76" s="224" t="s">
        <v>1035</v>
      </c>
      <c r="B76" s="187" t="s">
        <v>1012</v>
      </c>
      <c r="C76" s="184" t="s">
        <v>1020</v>
      </c>
      <c r="D76" s="184" t="s">
        <v>22</v>
      </c>
      <c r="E76" s="184">
        <v>9</v>
      </c>
      <c r="F76" s="184"/>
      <c r="G76" s="184"/>
      <c r="H76" s="184"/>
      <c r="I76" s="184">
        <v>92.8</v>
      </c>
    </row>
    <row r="77" spans="1:9" ht="30">
      <c r="A77" s="224" t="s">
        <v>1035</v>
      </c>
      <c r="B77" s="187" t="s">
        <v>1012</v>
      </c>
      <c r="C77" s="184" t="s">
        <v>1020</v>
      </c>
      <c r="D77" s="184" t="s">
        <v>2</v>
      </c>
      <c r="E77" s="184"/>
      <c r="F77" s="184"/>
      <c r="G77" s="184"/>
      <c r="H77" s="184">
        <v>17</v>
      </c>
      <c r="I77" s="184">
        <v>83.1</v>
      </c>
    </row>
    <row r="78" spans="1:9" ht="45">
      <c r="A78" s="223" t="s">
        <v>1036</v>
      </c>
      <c r="B78" s="187" t="s">
        <v>1014</v>
      </c>
      <c r="C78" s="184" t="s">
        <v>1020</v>
      </c>
      <c r="D78" s="184" t="s">
        <v>2</v>
      </c>
      <c r="E78" s="184"/>
      <c r="F78" s="184"/>
      <c r="G78" s="184"/>
      <c r="H78" s="184">
        <v>8</v>
      </c>
      <c r="I78" s="184">
        <v>82.9</v>
      </c>
    </row>
    <row r="79" spans="1:9" ht="45">
      <c r="A79" s="223" t="s">
        <v>1037</v>
      </c>
      <c r="B79" s="187" t="s">
        <v>1016</v>
      </c>
      <c r="C79" s="184" t="s">
        <v>1020</v>
      </c>
      <c r="D79" s="184" t="s">
        <v>2</v>
      </c>
      <c r="E79" s="184"/>
      <c r="F79" s="184"/>
      <c r="G79" s="184"/>
      <c r="H79" s="184">
        <v>20</v>
      </c>
      <c r="I79" s="184">
        <v>88.7</v>
      </c>
    </row>
    <row r="80" spans="1:9">
      <c r="A80" s="223" t="s">
        <v>1038</v>
      </c>
      <c r="B80" s="187" t="s">
        <v>1018</v>
      </c>
      <c r="C80" s="184" t="s">
        <v>1020</v>
      </c>
      <c r="D80" s="184" t="s">
        <v>22</v>
      </c>
      <c r="E80" s="184">
        <v>9</v>
      </c>
      <c r="F80" s="184"/>
      <c r="G80" s="184"/>
      <c r="H80" s="184">
        <v>1</v>
      </c>
      <c r="I80" s="184">
        <v>88.5</v>
      </c>
    </row>
    <row r="81" spans="1:9">
      <c r="A81" s="223" t="s">
        <v>1038</v>
      </c>
      <c r="B81" s="187" t="s">
        <v>1018</v>
      </c>
      <c r="C81" s="184" t="s">
        <v>1020</v>
      </c>
      <c r="D81" s="184" t="s">
        <v>2</v>
      </c>
      <c r="E81" s="184"/>
      <c r="F81" s="184"/>
      <c r="G81" s="184"/>
      <c r="H81" s="184">
        <v>8</v>
      </c>
      <c r="I81" s="184">
        <v>91.5</v>
      </c>
    </row>
    <row r="82" spans="1:9">
      <c r="A82" s="223" t="s">
        <v>1039</v>
      </c>
      <c r="B82" s="187" t="s">
        <v>879</v>
      </c>
      <c r="C82" s="184" t="s">
        <v>1040</v>
      </c>
      <c r="D82" s="184" t="s">
        <v>22</v>
      </c>
      <c r="E82" s="184"/>
      <c r="F82" s="184"/>
      <c r="G82" s="184"/>
      <c r="H82" s="184">
        <v>41</v>
      </c>
      <c r="I82" s="184">
        <v>177.5</v>
      </c>
    </row>
    <row r="83" spans="1:9">
      <c r="A83" s="223" t="s">
        <v>1039</v>
      </c>
      <c r="B83" s="187" t="s">
        <v>879</v>
      </c>
      <c r="C83" s="184" t="s">
        <v>1040</v>
      </c>
      <c r="D83" s="184" t="s">
        <v>2</v>
      </c>
      <c r="E83" s="184"/>
      <c r="F83" s="184"/>
      <c r="G83" s="184"/>
      <c r="H83" s="184">
        <v>18</v>
      </c>
      <c r="I83" s="184">
        <v>182.1</v>
      </c>
    </row>
    <row r="84" spans="1:9" ht="30">
      <c r="A84" s="223" t="s">
        <v>1041</v>
      </c>
      <c r="B84" s="187" t="s">
        <v>1042</v>
      </c>
      <c r="C84" s="184" t="s">
        <v>1040</v>
      </c>
      <c r="D84" s="184" t="s">
        <v>22</v>
      </c>
      <c r="E84" s="184">
        <v>14</v>
      </c>
      <c r="F84" s="184"/>
      <c r="G84" s="184"/>
      <c r="H84" s="184">
        <v>31</v>
      </c>
      <c r="I84" s="184">
        <v>222.2</v>
      </c>
    </row>
    <row r="85" spans="1:9" ht="30">
      <c r="A85" s="187" t="s">
        <v>1041</v>
      </c>
      <c r="B85" s="187" t="s">
        <v>1042</v>
      </c>
      <c r="C85" s="184" t="s">
        <v>1040</v>
      </c>
      <c r="D85" s="184" t="s">
        <v>981</v>
      </c>
      <c r="E85" s="184"/>
      <c r="F85" s="184"/>
      <c r="G85" s="184"/>
      <c r="H85" s="184">
        <v>17</v>
      </c>
      <c r="I85" s="184">
        <v>208.6</v>
      </c>
    </row>
    <row r="86" spans="1:9" ht="45">
      <c r="A86" s="223" t="s">
        <v>1043</v>
      </c>
      <c r="B86" s="187" t="s">
        <v>977</v>
      </c>
      <c r="C86" s="184" t="s">
        <v>1044</v>
      </c>
      <c r="D86" s="184" t="s">
        <v>22</v>
      </c>
      <c r="E86" s="184"/>
      <c r="F86" s="184"/>
      <c r="G86" s="184"/>
      <c r="H86" s="184">
        <v>1</v>
      </c>
      <c r="I86" s="184">
        <v>98</v>
      </c>
    </row>
    <row r="87" spans="1:9" ht="45">
      <c r="A87" s="223" t="s">
        <v>1043</v>
      </c>
      <c r="B87" s="187" t="s">
        <v>977</v>
      </c>
      <c r="C87" s="184" t="s">
        <v>1044</v>
      </c>
      <c r="D87" s="184" t="s">
        <v>2</v>
      </c>
      <c r="E87" s="184"/>
      <c r="F87" s="184"/>
      <c r="G87" s="184"/>
      <c r="H87" s="184">
        <v>1</v>
      </c>
      <c r="I87" s="184">
        <v>98</v>
      </c>
    </row>
    <row r="88" spans="1:9" ht="30">
      <c r="A88" s="223" t="s">
        <v>1045</v>
      </c>
      <c r="B88" s="187" t="s">
        <v>1046</v>
      </c>
      <c r="C88" s="184" t="s">
        <v>1044</v>
      </c>
      <c r="D88" s="184" t="s">
        <v>2</v>
      </c>
      <c r="E88" s="184"/>
      <c r="F88" s="184"/>
      <c r="G88" s="184"/>
      <c r="H88" s="184">
        <v>2</v>
      </c>
      <c r="I88" s="184">
        <v>95</v>
      </c>
    </row>
    <row r="89" spans="1:9">
      <c r="A89" s="223" t="s">
        <v>1047</v>
      </c>
      <c r="B89" s="187" t="s">
        <v>218</v>
      </c>
      <c r="C89" s="184" t="s">
        <v>1044</v>
      </c>
      <c r="D89" s="184" t="s">
        <v>2</v>
      </c>
      <c r="E89" s="184"/>
      <c r="F89" s="184"/>
      <c r="G89" s="184"/>
      <c r="H89" s="184">
        <v>2</v>
      </c>
      <c r="I89" s="184">
        <v>86</v>
      </c>
    </row>
    <row r="90" spans="1:9">
      <c r="A90" s="223" t="s">
        <v>1048</v>
      </c>
      <c r="B90" s="187" t="s">
        <v>619</v>
      </c>
      <c r="C90" s="184" t="s">
        <v>1044</v>
      </c>
      <c r="D90" s="184" t="s">
        <v>22</v>
      </c>
      <c r="E90" s="184"/>
      <c r="F90" s="184"/>
      <c r="G90" s="184"/>
      <c r="H90" s="184">
        <v>1</v>
      </c>
      <c r="I90" s="184">
        <v>87</v>
      </c>
    </row>
    <row r="91" spans="1:9" ht="30">
      <c r="A91" s="223" t="s">
        <v>1049</v>
      </c>
      <c r="B91" s="187" t="s">
        <v>1050</v>
      </c>
      <c r="C91" s="184" t="s">
        <v>1044</v>
      </c>
      <c r="D91" s="184" t="s">
        <v>2</v>
      </c>
      <c r="E91" s="184"/>
      <c r="F91" s="184"/>
      <c r="G91" s="184"/>
      <c r="H91" s="184">
        <v>2</v>
      </c>
      <c r="I91" s="184">
        <v>83</v>
      </c>
    </row>
    <row r="92" spans="1:9">
      <c r="A92" s="225"/>
      <c r="B92" s="226"/>
      <c r="C92" s="227"/>
      <c r="D92" s="227"/>
      <c r="E92" s="227"/>
      <c r="F92" s="227"/>
      <c r="G92" s="227"/>
      <c r="H92" s="227"/>
      <c r="I92" s="227"/>
    </row>
  </sheetData>
  <mergeCells count="9">
    <mergeCell ref="A1:I1"/>
    <mergeCell ref="A6:I6"/>
    <mergeCell ref="A7:A8"/>
    <mergeCell ref="B7:B8"/>
    <mergeCell ref="C7:C8"/>
    <mergeCell ref="D7:D8"/>
    <mergeCell ref="E7:H7"/>
    <mergeCell ref="I7:I8"/>
    <mergeCell ref="A4:I4"/>
  </mergeCells>
  <pageMargins left="0.70866141732283472" right="0.51181102362204722" top="0.55118110236220474" bottom="0.5511811023622047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H22"/>
  <sheetViews>
    <sheetView workbookViewId="0">
      <selection activeCell="D16" sqref="D16"/>
    </sheetView>
  </sheetViews>
  <sheetFormatPr defaultRowHeight="15"/>
  <cols>
    <col min="1" max="1" width="12.42578125" customWidth="1"/>
    <col min="2" max="2" width="37.140625" customWidth="1"/>
    <col min="3" max="3" width="11.42578125" customWidth="1"/>
    <col min="4" max="4" width="11.7109375" customWidth="1"/>
    <col min="5" max="5" width="16" customWidth="1"/>
  </cols>
  <sheetData>
    <row r="1" spans="1:8">
      <c r="A1" s="247"/>
      <c r="B1" s="247"/>
      <c r="C1" s="247"/>
      <c r="D1" s="247"/>
      <c r="E1" s="246" t="s">
        <v>78</v>
      </c>
      <c r="F1" s="409"/>
      <c r="G1" s="351"/>
      <c r="H1" s="351"/>
    </row>
    <row r="2" spans="1:8" ht="37.5" customHeight="1">
      <c r="A2" s="355" t="s">
        <v>190</v>
      </c>
      <c r="B2" s="393"/>
      <c r="C2" s="393"/>
      <c r="D2" s="393"/>
      <c r="E2" s="393"/>
      <c r="F2" s="35"/>
      <c r="G2" s="35"/>
      <c r="H2" s="35"/>
    </row>
    <row r="3" spans="1:8">
      <c r="A3" s="355"/>
      <c r="B3" s="393"/>
      <c r="C3" s="393"/>
      <c r="D3" s="393"/>
      <c r="E3" s="393"/>
      <c r="F3" s="35"/>
      <c r="G3" s="35"/>
      <c r="H3" s="35"/>
    </row>
    <row r="4" spans="1:8" ht="23.25" customHeight="1">
      <c r="A4" s="394" t="s">
        <v>1</v>
      </c>
      <c r="B4" s="410"/>
      <c r="C4" s="410"/>
      <c r="D4" s="410"/>
      <c r="E4" s="410"/>
      <c r="F4" s="36"/>
      <c r="G4" s="36"/>
      <c r="H4" s="36"/>
    </row>
    <row r="5" spans="1:8" ht="28.5" customHeight="1">
      <c r="A5" s="425" t="s">
        <v>260</v>
      </c>
      <c r="B5" s="410"/>
      <c r="C5" s="410"/>
      <c r="D5" s="410"/>
      <c r="E5" s="410"/>
      <c r="F5" s="36"/>
      <c r="G5" s="36"/>
      <c r="H5" s="36"/>
    </row>
    <row r="7" spans="1:8" ht="45">
      <c r="A7" s="250" t="s">
        <v>42</v>
      </c>
      <c r="B7" s="250" t="s">
        <v>20</v>
      </c>
      <c r="C7" s="250" t="s">
        <v>55</v>
      </c>
      <c r="D7" s="250" t="s">
        <v>43</v>
      </c>
      <c r="E7" s="250" t="s">
        <v>44</v>
      </c>
    </row>
    <row r="8" spans="1:8" ht="75">
      <c r="A8" s="250">
        <v>2018</v>
      </c>
      <c r="B8" s="37" t="s">
        <v>1137</v>
      </c>
      <c r="C8" s="37">
        <v>72</v>
      </c>
      <c r="D8" s="37">
        <v>1</v>
      </c>
      <c r="E8" s="37">
        <v>64000</v>
      </c>
    </row>
    <row r="9" spans="1:8">
      <c r="A9" s="256" t="s">
        <v>45</v>
      </c>
      <c r="B9" s="3"/>
      <c r="C9" s="37">
        <v>72</v>
      </c>
      <c r="D9" s="37">
        <v>1</v>
      </c>
      <c r="E9" s="37">
        <v>64000</v>
      </c>
    </row>
    <row r="11" spans="1:8">
      <c r="A11" s="363"/>
      <c r="B11" s="363"/>
      <c r="C11" s="363"/>
      <c r="D11" s="363"/>
      <c r="E11" s="363"/>
    </row>
    <row r="12" spans="1:8" ht="36.75" customHeight="1">
      <c r="A12" s="354" t="s">
        <v>1516</v>
      </c>
      <c r="B12" s="354"/>
      <c r="C12" s="354"/>
      <c r="D12" s="354"/>
      <c r="E12" s="354"/>
      <c r="F12" s="354"/>
      <c r="G12" s="354"/>
      <c r="H12" s="354"/>
    </row>
    <row r="22" spans="5:5">
      <c r="E22" s="38"/>
    </row>
  </sheetData>
  <mergeCells count="7">
    <mergeCell ref="A12:H12"/>
    <mergeCell ref="A11:E11"/>
    <mergeCell ref="F1:H1"/>
    <mergeCell ref="A2:E2"/>
    <mergeCell ref="A3:E3"/>
    <mergeCell ref="A4:E4"/>
    <mergeCell ref="A5:E5"/>
  </mergeCells>
  <pageMargins left="0.70866141732283472" right="0.5118110236220472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sheetPr>
    <tabColor rgb="FF00B050"/>
  </sheetPr>
  <dimension ref="A1:H15"/>
  <sheetViews>
    <sheetView workbookViewId="0">
      <selection activeCell="E20" sqref="E20"/>
    </sheetView>
  </sheetViews>
  <sheetFormatPr defaultRowHeight="15"/>
  <cols>
    <col min="2" max="2" width="13.7109375" customWidth="1"/>
    <col min="3" max="3" width="13.42578125" customWidth="1"/>
    <col min="4" max="4" width="13.5703125" customWidth="1"/>
    <col min="5" max="5" width="12.5703125" customWidth="1"/>
    <col min="6" max="6" width="15.85546875" customWidth="1"/>
    <col min="7" max="7" width="15.5703125" customWidth="1"/>
  </cols>
  <sheetData>
    <row r="1" spans="1:8" ht="15" customHeight="1">
      <c r="A1" s="247"/>
      <c r="B1" s="247"/>
      <c r="C1" s="247"/>
      <c r="D1" s="247"/>
      <c r="E1" s="409" t="s">
        <v>80</v>
      </c>
      <c r="F1" s="351"/>
      <c r="G1" s="351"/>
    </row>
    <row r="2" spans="1:8" ht="15" customHeight="1">
      <c r="A2" s="355" t="s">
        <v>168</v>
      </c>
      <c r="B2" s="393"/>
      <c r="C2" s="393"/>
      <c r="D2" s="393"/>
      <c r="E2" s="393"/>
      <c r="F2" s="393"/>
      <c r="G2" s="393"/>
    </row>
    <row r="3" spans="1:8" ht="15" customHeight="1">
      <c r="A3" s="355"/>
      <c r="B3" s="393"/>
      <c r="C3" s="393"/>
      <c r="D3" s="393"/>
      <c r="E3" s="393"/>
      <c r="F3" s="393"/>
      <c r="G3" s="393"/>
    </row>
    <row r="4" spans="1:8" ht="15" customHeight="1">
      <c r="A4" s="394" t="s">
        <v>1</v>
      </c>
      <c r="B4" s="410"/>
      <c r="C4" s="410"/>
      <c r="D4" s="410"/>
      <c r="E4" s="410"/>
      <c r="F4" s="410"/>
      <c r="G4" s="410"/>
    </row>
    <row r="5" spans="1:8">
      <c r="A5" s="252"/>
      <c r="B5" s="251"/>
      <c r="C5" s="251"/>
      <c r="D5" s="251"/>
      <c r="E5" s="251"/>
      <c r="F5" s="251"/>
      <c r="G5" s="251"/>
    </row>
    <row r="6" spans="1:8" ht="15" customHeight="1">
      <c r="A6" s="411" t="s">
        <v>167</v>
      </c>
      <c r="B6" s="412"/>
      <c r="C6" s="412"/>
      <c r="D6" s="412"/>
      <c r="E6" s="412"/>
      <c r="F6" s="412"/>
      <c r="G6" s="412"/>
    </row>
    <row r="7" spans="1:8" ht="24" customHeight="1">
      <c r="A7" s="8" t="s">
        <v>53</v>
      </c>
      <c r="B7" s="248" t="s">
        <v>47</v>
      </c>
      <c r="C7" s="248" t="s">
        <v>48</v>
      </c>
      <c r="D7" s="248" t="s">
        <v>49</v>
      </c>
      <c r="E7" s="248" t="s">
        <v>50</v>
      </c>
      <c r="F7" s="248" t="s">
        <v>51</v>
      </c>
      <c r="G7" s="248" t="s">
        <v>52</v>
      </c>
    </row>
    <row r="8" spans="1:8" ht="180">
      <c r="A8" s="3">
        <v>2018</v>
      </c>
      <c r="B8" s="37" t="s">
        <v>1137</v>
      </c>
      <c r="C8" s="39">
        <v>72</v>
      </c>
      <c r="D8" s="39">
        <v>1</v>
      </c>
      <c r="E8" s="39">
        <v>64000</v>
      </c>
      <c r="F8" s="39"/>
      <c r="G8" s="39"/>
    </row>
    <row r="9" spans="1:8">
      <c r="A9" s="3"/>
      <c r="B9" s="3"/>
      <c r="C9" s="39"/>
      <c r="D9" s="39"/>
      <c r="E9" s="39"/>
      <c r="F9" s="3"/>
      <c r="G9" s="3"/>
    </row>
    <row r="10" spans="1:8">
      <c r="A10" s="3"/>
      <c r="B10" s="3"/>
      <c r="C10" s="3"/>
      <c r="D10" s="3"/>
      <c r="E10" s="3"/>
      <c r="F10" s="3"/>
      <c r="G10" s="3"/>
    </row>
    <row r="11" spans="1:8">
      <c r="A11" s="3"/>
      <c r="B11" s="3"/>
      <c r="C11" s="3"/>
      <c r="D11" s="3"/>
      <c r="E11" s="3"/>
      <c r="F11" s="3"/>
      <c r="G11" s="3"/>
    </row>
    <row r="12" spans="1:8">
      <c r="A12" s="3" t="s">
        <v>5</v>
      </c>
      <c r="B12" s="3"/>
      <c r="C12" s="39">
        <v>72</v>
      </c>
      <c r="D12" s="39">
        <v>1</v>
      </c>
      <c r="E12" s="39">
        <v>64000</v>
      </c>
      <c r="F12" s="3"/>
      <c r="G12" s="3"/>
    </row>
    <row r="14" spans="1:8">
      <c r="A14" s="363"/>
      <c r="B14" s="363"/>
      <c r="C14" s="363"/>
      <c r="D14" s="363"/>
      <c r="E14" s="363"/>
      <c r="F14" s="363"/>
      <c r="G14" s="363"/>
    </row>
    <row r="15" spans="1:8" ht="60.75" customHeight="1">
      <c r="A15" s="354" t="s">
        <v>1517</v>
      </c>
      <c r="B15" s="354"/>
      <c r="C15" s="354"/>
      <c r="D15" s="354"/>
      <c r="E15" s="354"/>
      <c r="F15" s="354"/>
      <c r="G15" s="354"/>
      <c r="H15" s="354"/>
    </row>
  </sheetData>
  <mergeCells count="7">
    <mergeCell ref="A15:H15"/>
    <mergeCell ref="A14:G14"/>
    <mergeCell ref="E1:G1"/>
    <mergeCell ref="A2:G2"/>
    <mergeCell ref="A3:G3"/>
    <mergeCell ref="A4:G4"/>
    <mergeCell ref="A6:G6"/>
  </mergeCells>
  <pageMargins left="0.51181102362204722" right="0.31496062992125984"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sheetPr>
    <tabColor rgb="FF00B050"/>
  </sheetPr>
  <dimension ref="A1:H34"/>
  <sheetViews>
    <sheetView topLeftCell="A10" workbookViewId="0">
      <selection activeCell="F38" sqref="F38"/>
    </sheetView>
  </sheetViews>
  <sheetFormatPr defaultRowHeight="15"/>
  <cols>
    <col min="1" max="1" width="4" customWidth="1"/>
    <col min="2" max="2" width="23.140625" customWidth="1"/>
    <col min="3" max="3" width="20.5703125" customWidth="1"/>
    <col min="4" max="4" width="20.28515625" customWidth="1"/>
    <col min="5" max="5" width="18.7109375" customWidth="1"/>
    <col min="6" max="6" width="33.140625" customWidth="1"/>
  </cols>
  <sheetData>
    <row r="1" spans="1:6">
      <c r="A1" s="204"/>
      <c r="B1" s="204"/>
      <c r="C1" s="204"/>
      <c r="D1" s="345"/>
      <c r="E1" s="351"/>
      <c r="F1" s="216" t="s">
        <v>39</v>
      </c>
    </row>
    <row r="2" spans="1:6">
      <c r="A2" s="355" t="s">
        <v>195</v>
      </c>
      <c r="B2" s="393"/>
      <c r="C2" s="393"/>
      <c r="D2" s="393"/>
      <c r="E2" s="393"/>
      <c r="F2" s="393"/>
    </row>
    <row r="3" spans="1:6">
      <c r="A3" s="355" t="s">
        <v>274</v>
      </c>
      <c r="B3" s="393"/>
      <c r="C3" s="393"/>
      <c r="D3" s="393"/>
      <c r="E3" s="393"/>
      <c r="F3" s="393"/>
    </row>
    <row r="4" spans="1:6">
      <c r="A4" s="394" t="s">
        <v>1</v>
      </c>
      <c r="B4" s="393"/>
      <c r="C4" s="393"/>
      <c r="D4" s="393"/>
      <c r="E4" s="393"/>
      <c r="F4" s="393"/>
    </row>
    <row r="5" spans="1:6" ht="34.5" customHeight="1">
      <c r="A5" s="411" t="s">
        <v>1058</v>
      </c>
      <c r="B5" s="412"/>
      <c r="C5" s="412"/>
      <c r="D5" s="412"/>
      <c r="E5" s="412"/>
      <c r="F5" s="412"/>
    </row>
    <row r="6" spans="1:6" ht="45">
      <c r="A6" s="3" t="s">
        <v>0</v>
      </c>
      <c r="B6" s="28" t="s">
        <v>192</v>
      </c>
      <c r="C6" s="217" t="s">
        <v>61</v>
      </c>
      <c r="D6" s="217" t="s">
        <v>219</v>
      </c>
      <c r="E6" s="217" t="s">
        <v>62</v>
      </c>
      <c r="F6" s="217" t="s">
        <v>63</v>
      </c>
    </row>
    <row r="7" spans="1:6">
      <c r="A7" s="396">
        <v>1</v>
      </c>
      <c r="B7" s="399" t="s">
        <v>1059</v>
      </c>
      <c r="C7" s="214" t="s">
        <v>531</v>
      </c>
      <c r="D7" s="399" t="s">
        <v>1060</v>
      </c>
      <c r="E7" s="214" t="s">
        <v>285</v>
      </c>
      <c r="F7" s="214" t="s">
        <v>285</v>
      </c>
    </row>
    <row r="8" spans="1:6">
      <c r="A8" s="396"/>
      <c r="B8" s="399"/>
      <c r="C8" s="214" t="s">
        <v>548</v>
      </c>
      <c r="D8" s="399"/>
      <c r="E8" s="214" t="s">
        <v>285</v>
      </c>
      <c r="F8" s="214" t="s">
        <v>285</v>
      </c>
    </row>
    <row r="9" spans="1:6" ht="25.5">
      <c r="A9" s="396"/>
      <c r="B9" s="399"/>
      <c r="C9" s="214" t="s">
        <v>537</v>
      </c>
      <c r="D9" s="215" t="s">
        <v>1061</v>
      </c>
      <c r="E9" s="214" t="s">
        <v>285</v>
      </c>
      <c r="F9" s="214" t="s">
        <v>285</v>
      </c>
    </row>
    <row r="11" spans="1:6" ht="33" customHeight="1">
      <c r="A11" s="411" t="s">
        <v>1073</v>
      </c>
      <c r="B11" s="412"/>
      <c r="C11" s="412"/>
      <c r="D11" s="412"/>
      <c r="E11" s="412"/>
      <c r="F11" s="412"/>
    </row>
    <row r="12" spans="1:6" ht="45">
      <c r="A12" s="3" t="s">
        <v>0</v>
      </c>
      <c r="B12" s="28" t="s">
        <v>192</v>
      </c>
      <c r="C12" s="217" t="s">
        <v>61</v>
      </c>
      <c r="D12" s="217" t="s">
        <v>219</v>
      </c>
      <c r="E12" s="217" t="s">
        <v>62</v>
      </c>
      <c r="F12" s="217" t="s">
        <v>63</v>
      </c>
    </row>
    <row r="13" spans="1:6" ht="25.5">
      <c r="A13" s="401">
        <v>1</v>
      </c>
      <c r="B13" s="360" t="s">
        <v>1074</v>
      </c>
      <c r="C13" s="215" t="s">
        <v>1075</v>
      </c>
      <c r="D13" s="360" t="s">
        <v>1076</v>
      </c>
      <c r="E13" s="244" t="s">
        <v>285</v>
      </c>
      <c r="F13" s="244" t="s">
        <v>285</v>
      </c>
    </row>
    <row r="14" spans="1:6">
      <c r="A14" s="402"/>
      <c r="B14" s="387"/>
      <c r="C14" s="215" t="s">
        <v>323</v>
      </c>
      <c r="D14" s="388"/>
      <c r="E14" s="244" t="s">
        <v>285</v>
      </c>
      <c r="F14" s="244" t="s">
        <v>285</v>
      </c>
    </row>
    <row r="15" spans="1:6">
      <c r="A15" s="402"/>
      <c r="B15" s="427"/>
      <c r="C15" s="215" t="s">
        <v>331</v>
      </c>
      <c r="D15" s="360" t="s">
        <v>1077</v>
      </c>
      <c r="E15" s="244" t="s">
        <v>285</v>
      </c>
      <c r="F15" s="244" t="s">
        <v>285</v>
      </c>
    </row>
    <row r="16" spans="1:6">
      <c r="A16" s="426"/>
      <c r="B16" s="428"/>
      <c r="C16" s="215" t="s">
        <v>375</v>
      </c>
      <c r="D16" s="388"/>
      <c r="E16" s="244" t="s">
        <v>285</v>
      </c>
      <c r="F16" s="244" t="s">
        <v>285</v>
      </c>
    </row>
    <row r="17" spans="1:6" ht="25.5">
      <c r="A17" s="401">
        <v>2</v>
      </c>
      <c r="B17" s="360" t="s">
        <v>1078</v>
      </c>
      <c r="C17" s="215" t="s">
        <v>1075</v>
      </c>
      <c r="D17" s="360" t="s">
        <v>1076</v>
      </c>
      <c r="E17" s="244" t="s">
        <v>285</v>
      </c>
      <c r="F17" s="244" t="s">
        <v>285</v>
      </c>
    </row>
    <row r="18" spans="1:6">
      <c r="A18" s="402"/>
      <c r="B18" s="387"/>
      <c r="C18" s="215" t="s">
        <v>323</v>
      </c>
      <c r="D18" s="388"/>
      <c r="E18" s="244" t="s">
        <v>285</v>
      </c>
      <c r="F18" s="244" t="s">
        <v>285</v>
      </c>
    </row>
    <row r="19" spans="1:6">
      <c r="A19" s="402"/>
      <c r="B19" s="427"/>
      <c r="C19" s="215" t="s">
        <v>331</v>
      </c>
      <c r="D19" s="360" t="s">
        <v>1077</v>
      </c>
      <c r="E19" s="244" t="s">
        <v>285</v>
      </c>
      <c r="F19" s="244" t="s">
        <v>285</v>
      </c>
    </row>
    <row r="20" spans="1:6">
      <c r="A20" s="426"/>
      <c r="B20" s="428"/>
      <c r="C20" s="215" t="s">
        <v>375</v>
      </c>
      <c r="D20" s="388"/>
      <c r="E20" s="244" t="s">
        <v>285</v>
      </c>
      <c r="F20" s="244" t="s">
        <v>285</v>
      </c>
    </row>
    <row r="22" spans="1:6" ht="29.25" customHeight="1">
      <c r="A22" s="415" t="s">
        <v>1243</v>
      </c>
      <c r="B22" s="429"/>
      <c r="C22" s="429"/>
      <c r="D22" s="429"/>
      <c r="E22" s="429"/>
      <c r="F22" s="429"/>
    </row>
    <row r="23" spans="1:6" ht="38.25">
      <c r="A23" s="298" t="s">
        <v>0</v>
      </c>
      <c r="B23" s="298" t="s">
        <v>192</v>
      </c>
      <c r="C23" s="299" t="s">
        <v>61</v>
      </c>
      <c r="D23" s="299" t="s">
        <v>219</v>
      </c>
      <c r="E23" s="299" t="s">
        <v>62</v>
      </c>
      <c r="F23" s="299" t="s">
        <v>63</v>
      </c>
    </row>
    <row r="24" spans="1:6">
      <c r="A24" s="401">
        <v>1</v>
      </c>
      <c r="B24" s="360" t="s">
        <v>1218</v>
      </c>
      <c r="C24" s="360" t="s">
        <v>787</v>
      </c>
      <c r="D24" s="360" t="s">
        <v>1244</v>
      </c>
      <c r="E24" s="298" t="s">
        <v>285</v>
      </c>
      <c r="F24" s="298" t="s">
        <v>285</v>
      </c>
    </row>
    <row r="25" spans="1:6">
      <c r="A25" s="402"/>
      <c r="B25" s="387" t="s">
        <v>1241</v>
      </c>
      <c r="C25" s="387" t="s">
        <v>787</v>
      </c>
      <c r="D25" s="388" t="s">
        <v>1245</v>
      </c>
      <c r="E25" s="298" t="s">
        <v>285</v>
      </c>
      <c r="F25" s="298" t="s">
        <v>285</v>
      </c>
    </row>
    <row r="26" spans="1:6">
      <c r="A26" s="402"/>
      <c r="B26" s="387" t="s">
        <v>1242</v>
      </c>
      <c r="C26" s="387" t="s">
        <v>787</v>
      </c>
      <c r="D26" s="360" t="s">
        <v>1246</v>
      </c>
      <c r="E26" s="298" t="s">
        <v>285</v>
      </c>
      <c r="F26" s="298" t="s">
        <v>285</v>
      </c>
    </row>
    <row r="27" spans="1:6">
      <c r="A27" s="426"/>
      <c r="B27" s="388" t="s">
        <v>1241</v>
      </c>
      <c r="C27" s="388" t="s">
        <v>787</v>
      </c>
      <c r="D27" s="388" t="s">
        <v>1245</v>
      </c>
      <c r="E27" s="298" t="s">
        <v>285</v>
      </c>
      <c r="F27" s="298" t="s">
        <v>285</v>
      </c>
    </row>
    <row r="28" spans="1:6">
      <c r="A28" s="401">
        <v>2</v>
      </c>
      <c r="B28" s="360" t="s">
        <v>1241</v>
      </c>
      <c r="C28" s="360" t="s">
        <v>787</v>
      </c>
      <c r="D28" s="360" t="s">
        <v>1247</v>
      </c>
      <c r="E28" s="298" t="s">
        <v>285</v>
      </c>
      <c r="F28" s="298" t="s">
        <v>285</v>
      </c>
    </row>
    <row r="29" spans="1:6">
      <c r="A29" s="402"/>
      <c r="B29" s="387" t="s">
        <v>1241</v>
      </c>
      <c r="C29" s="387" t="s">
        <v>787</v>
      </c>
      <c r="D29" s="388" t="s">
        <v>1245</v>
      </c>
      <c r="E29" s="298" t="s">
        <v>285</v>
      </c>
      <c r="F29" s="298" t="s">
        <v>285</v>
      </c>
    </row>
    <row r="30" spans="1:6">
      <c r="A30" s="402"/>
      <c r="B30" s="387" t="s">
        <v>1242</v>
      </c>
      <c r="C30" s="387" t="s">
        <v>787</v>
      </c>
      <c r="D30" s="360" t="s">
        <v>1246</v>
      </c>
      <c r="E30" s="298" t="s">
        <v>285</v>
      </c>
      <c r="F30" s="298" t="s">
        <v>285</v>
      </c>
    </row>
    <row r="31" spans="1:6">
      <c r="A31" s="426"/>
      <c r="B31" s="388" t="s">
        <v>1241</v>
      </c>
      <c r="C31" s="388" t="s">
        <v>787</v>
      </c>
      <c r="D31" s="388" t="s">
        <v>1245</v>
      </c>
      <c r="E31" s="298" t="s">
        <v>285</v>
      </c>
      <c r="F31" s="298" t="s">
        <v>285</v>
      </c>
    </row>
    <row r="34" spans="1:8" ht="36.75" customHeight="1">
      <c r="A34" s="354" t="s">
        <v>1509</v>
      </c>
      <c r="B34" s="354"/>
      <c r="C34" s="354"/>
      <c r="D34" s="354"/>
      <c r="E34" s="354"/>
      <c r="F34" s="354"/>
      <c r="G34" s="354"/>
      <c r="H34" s="354"/>
    </row>
  </sheetData>
  <mergeCells count="29">
    <mergeCell ref="A34:H34"/>
    <mergeCell ref="A28:A31"/>
    <mergeCell ref="B28:B31"/>
    <mergeCell ref="C28:C31"/>
    <mergeCell ref="D28:D29"/>
    <mergeCell ref="D30:D31"/>
    <mergeCell ref="A22:F22"/>
    <mergeCell ref="A24:A27"/>
    <mergeCell ref="B24:B27"/>
    <mergeCell ref="C24:C27"/>
    <mergeCell ref="D24:D25"/>
    <mergeCell ref="D26:D27"/>
    <mergeCell ref="A2:F2"/>
    <mergeCell ref="D1:E1"/>
    <mergeCell ref="A11:F11"/>
    <mergeCell ref="A3:F3"/>
    <mergeCell ref="A4:F4"/>
    <mergeCell ref="A5:F5"/>
    <mergeCell ref="A7:A9"/>
    <mergeCell ref="B7:B9"/>
    <mergeCell ref="D7:D8"/>
    <mergeCell ref="A13:A16"/>
    <mergeCell ref="B13:B16"/>
    <mergeCell ref="D13:D14"/>
    <mergeCell ref="D15:D16"/>
    <mergeCell ref="A17:A20"/>
    <mergeCell ref="B17:B20"/>
    <mergeCell ref="D17:D18"/>
    <mergeCell ref="D19:D20"/>
  </mergeCells>
  <pageMargins left="0.51181102362204722" right="0.5118110236220472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sheetPr>
    <tabColor rgb="FF00B050"/>
  </sheetPr>
  <dimension ref="A1:H27"/>
  <sheetViews>
    <sheetView topLeftCell="A13" workbookViewId="0">
      <selection activeCell="F31" sqref="F31"/>
    </sheetView>
  </sheetViews>
  <sheetFormatPr defaultRowHeight="15"/>
  <cols>
    <col min="1" max="1" width="2.42578125" customWidth="1"/>
    <col min="2" max="2" width="27.42578125" customWidth="1"/>
    <col min="3" max="3" width="10.5703125" customWidth="1"/>
    <col min="5" max="5" width="10.42578125" customWidth="1"/>
    <col min="6" max="6" width="18.28515625" customWidth="1"/>
    <col min="7" max="7" width="18.7109375" customWidth="1"/>
    <col min="8" max="8" width="14.42578125" customWidth="1"/>
  </cols>
  <sheetData>
    <row r="1" spans="1:8">
      <c r="A1" s="204"/>
      <c r="B1" s="204"/>
      <c r="C1" s="204"/>
      <c r="D1" s="345"/>
      <c r="E1" s="351"/>
      <c r="F1" s="409" t="s">
        <v>46</v>
      </c>
      <c r="G1" s="353"/>
      <c r="H1" s="353"/>
    </row>
    <row r="2" spans="1:8" ht="33" customHeight="1">
      <c r="A2" s="355" t="s">
        <v>190</v>
      </c>
      <c r="B2" s="353"/>
      <c r="C2" s="353"/>
      <c r="D2" s="353"/>
      <c r="E2" s="353"/>
      <c r="F2" s="353"/>
      <c r="G2" s="353"/>
      <c r="H2" s="353"/>
    </row>
    <row r="3" spans="1:8">
      <c r="A3" s="355" t="s">
        <v>274</v>
      </c>
      <c r="B3" s="393"/>
      <c r="C3" s="393"/>
      <c r="D3" s="393"/>
      <c r="E3" s="393"/>
      <c r="F3" s="393"/>
      <c r="G3" s="353"/>
      <c r="H3" s="353"/>
    </row>
    <row r="4" spans="1:8" ht="15" customHeight="1">
      <c r="A4" s="394" t="s">
        <v>1</v>
      </c>
      <c r="B4" s="393"/>
      <c r="C4" s="393"/>
      <c r="D4" s="393"/>
      <c r="E4" s="393"/>
      <c r="F4" s="393"/>
      <c r="G4" s="353"/>
      <c r="H4" s="353"/>
    </row>
    <row r="5" spans="1:8" ht="57" customHeight="1">
      <c r="A5" s="367" t="s">
        <v>1062</v>
      </c>
      <c r="B5" s="430"/>
      <c r="C5" s="430"/>
      <c r="D5" s="430"/>
      <c r="E5" s="430"/>
      <c r="F5" s="430"/>
      <c r="G5" s="369"/>
      <c r="H5" s="369"/>
    </row>
    <row r="6" spans="1:8" ht="15" customHeight="1">
      <c r="A6" s="431" t="s">
        <v>0</v>
      </c>
      <c r="B6" s="432" t="s">
        <v>192</v>
      </c>
      <c r="C6" s="414" t="s">
        <v>65</v>
      </c>
      <c r="D6" s="434" t="s">
        <v>71</v>
      </c>
      <c r="E6" s="435"/>
      <c r="F6" s="435"/>
      <c r="G6" s="435"/>
      <c r="H6" s="392"/>
    </row>
    <row r="7" spans="1:8" ht="48" customHeight="1">
      <c r="A7" s="404"/>
      <c r="B7" s="433"/>
      <c r="C7" s="377"/>
      <c r="D7" s="217" t="s">
        <v>66</v>
      </c>
      <c r="E7" s="217" t="s">
        <v>67</v>
      </c>
      <c r="F7" s="217" t="s">
        <v>69</v>
      </c>
      <c r="G7" s="42" t="s">
        <v>68</v>
      </c>
      <c r="H7" s="42" t="s">
        <v>70</v>
      </c>
    </row>
    <row r="8" spans="1:8" ht="36.75" customHeight="1">
      <c r="A8" s="220">
        <v>1</v>
      </c>
      <c r="B8" s="43" t="s">
        <v>1063</v>
      </c>
      <c r="C8" s="8">
        <v>238</v>
      </c>
      <c r="D8" s="30">
        <v>43</v>
      </c>
      <c r="E8" s="30">
        <v>37</v>
      </c>
      <c r="F8" s="30">
        <v>48</v>
      </c>
      <c r="G8" s="3">
        <v>111</v>
      </c>
      <c r="H8" s="3"/>
    </row>
    <row r="9" spans="1:8" ht="40.5" customHeight="1">
      <c r="A9" s="207">
        <v>2</v>
      </c>
      <c r="B9" s="221" t="s">
        <v>295</v>
      </c>
      <c r="C9" s="8">
        <v>90</v>
      </c>
      <c r="D9" s="30">
        <v>25</v>
      </c>
      <c r="E9" s="30">
        <v>21</v>
      </c>
      <c r="F9" s="30">
        <v>5</v>
      </c>
      <c r="G9" s="3">
        <v>39</v>
      </c>
      <c r="H9" s="3"/>
    </row>
    <row r="10" spans="1:8" ht="42" customHeight="1">
      <c r="A10" s="219"/>
      <c r="B10" s="221" t="s">
        <v>193</v>
      </c>
      <c r="C10" s="8">
        <f>C9+C8</f>
        <v>328</v>
      </c>
      <c r="D10" s="8">
        <f t="shared" ref="D10:H10" si="0">D9+D8</f>
        <v>68</v>
      </c>
      <c r="E10" s="8">
        <f t="shared" si="0"/>
        <v>58</v>
      </c>
      <c r="F10" s="8">
        <f t="shared" si="0"/>
        <v>53</v>
      </c>
      <c r="G10" s="8">
        <f t="shared" si="0"/>
        <v>150</v>
      </c>
      <c r="H10" s="8">
        <f t="shared" si="0"/>
        <v>0</v>
      </c>
    </row>
    <row r="11" spans="1:8">
      <c r="A11" s="363"/>
      <c r="B11" s="363"/>
      <c r="C11" s="363"/>
      <c r="D11" s="363"/>
      <c r="E11" s="363"/>
      <c r="F11" s="363"/>
      <c r="G11" s="363"/>
      <c r="H11" s="363"/>
    </row>
    <row r="12" spans="1:8" ht="33" customHeight="1">
      <c r="A12" s="367" t="s">
        <v>1079</v>
      </c>
      <c r="B12" s="430"/>
      <c r="C12" s="430"/>
      <c r="D12" s="430"/>
      <c r="E12" s="430"/>
      <c r="F12" s="430"/>
      <c r="G12" s="369"/>
      <c r="H12" s="369"/>
    </row>
    <row r="13" spans="1:8">
      <c r="A13" s="431" t="s">
        <v>0</v>
      </c>
      <c r="B13" s="432" t="s">
        <v>192</v>
      </c>
      <c r="C13" s="414" t="s">
        <v>65</v>
      </c>
      <c r="D13" s="434" t="s">
        <v>71</v>
      </c>
      <c r="E13" s="435"/>
      <c r="F13" s="435"/>
      <c r="G13" s="435"/>
      <c r="H13" s="392"/>
    </row>
    <row r="14" spans="1:8" ht="45">
      <c r="A14" s="404"/>
      <c r="B14" s="433"/>
      <c r="C14" s="377"/>
      <c r="D14" s="217" t="s">
        <v>66</v>
      </c>
      <c r="E14" s="217" t="s">
        <v>67</v>
      </c>
      <c r="F14" s="217" t="s">
        <v>69</v>
      </c>
      <c r="G14" s="42" t="s">
        <v>68</v>
      </c>
      <c r="H14" s="42" t="s">
        <v>70</v>
      </c>
    </row>
    <row r="15" spans="1:8">
      <c r="A15" s="220">
        <v>1</v>
      </c>
      <c r="B15" s="43" t="s">
        <v>1066</v>
      </c>
      <c r="C15" s="8">
        <v>857</v>
      </c>
      <c r="D15" s="30">
        <v>36</v>
      </c>
      <c r="E15" s="30">
        <v>113</v>
      </c>
      <c r="F15" s="30">
        <v>129</v>
      </c>
      <c r="G15" s="3">
        <v>539</v>
      </c>
      <c r="H15" s="3"/>
    </row>
    <row r="16" spans="1:8">
      <c r="A16" s="207">
        <v>2</v>
      </c>
      <c r="B16" s="221" t="s">
        <v>1080</v>
      </c>
      <c r="C16" s="8">
        <v>427</v>
      </c>
      <c r="D16" s="30">
        <v>26</v>
      </c>
      <c r="E16" s="30">
        <v>79</v>
      </c>
      <c r="F16" s="30">
        <v>47</v>
      </c>
      <c r="G16" s="3">
        <v>275</v>
      </c>
      <c r="H16" s="3"/>
    </row>
    <row r="17" spans="1:8">
      <c r="A17" s="219"/>
      <c r="B17" s="221" t="s">
        <v>193</v>
      </c>
      <c r="C17" s="8">
        <v>1284</v>
      </c>
      <c r="D17" s="30">
        <v>62</v>
      </c>
      <c r="E17" s="30">
        <v>192</v>
      </c>
      <c r="F17" s="30">
        <v>176</v>
      </c>
      <c r="G17" s="3">
        <v>814</v>
      </c>
      <c r="H17" s="3"/>
    </row>
    <row r="19" spans="1:8" ht="57" customHeight="1">
      <c r="A19" s="367" t="s">
        <v>1248</v>
      </c>
      <c r="B19" s="430"/>
      <c r="C19" s="430"/>
      <c r="D19" s="430"/>
      <c r="E19" s="430"/>
      <c r="F19" s="430"/>
      <c r="G19" s="369"/>
      <c r="H19" s="369"/>
    </row>
    <row r="20" spans="1:8">
      <c r="A20" s="431" t="s">
        <v>0</v>
      </c>
      <c r="B20" s="432" t="s">
        <v>192</v>
      </c>
      <c r="C20" s="414" t="s">
        <v>65</v>
      </c>
      <c r="D20" s="434" t="s">
        <v>71</v>
      </c>
      <c r="E20" s="435"/>
      <c r="F20" s="435"/>
      <c r="G20" s="435"/>
      <c r="H20" s="392"/>
    </row>
    <row r="21" spans="1:8" ht="48" customHeight="1">
      <c r="A21" s="404"/>
      <c r="B21" s="433"/>
      <c r="C21" s="377"/>
      <c r="D21" s="301" t="s">
        <v>66</v>
      </c>
      <c r="E21" s="301" t="s">
        <v>67</v>
      </c>
      <c r="F21" s="301" t="s">
        <v>69</v>
      </c>
      <c r="G21" s="42" t="s">
        <v>68</v>
      </c>
      <c r="H21" s="42" t="s">
        <v>70</v>
      </c>
    </row>
    <row r="22" spans="1:8" ht="36.75" customHeight="1">
      <c r="A22" s="303">
        <v>1</v>
      </c>
      <c r="B22" s="293" t="s">
        <v>1158</v>
      </c>
      <c r="C22" s="8">
        <v>39</v>
      </c>
      <c r="D22" s="30">
        <v>22</v>
      </c>
      <c r="E22" s="30">
        <v>3</v>
      </c>
      <c r="F22" s="30"/>
      <c r="G22" s="3">
        <v>14</v>
      </c>
      <c r="H22" s="3"/>
    </row>
    <row r="23" spans="1:8" ht="40.5" customHeight="1">
      <c r="A23" s="294">
        <v>2</v>
      </c>
      <c r="B23" s="293" t="s">
        <v>1218</v>
      </c>
      <c r="C23" s="8">
        <v>35</v>
      </c>
      <c r="D23" s="30">
        <v>24</v>
      </c>
      <c r="E23" s="30">
        <v>5</v>
      </c>
      <c r="F23" s="30"/>
      <c r="G23" s="3">
        <v>6</v>
      </c>
      <c r="H23" s="3"/>
    </row>
    <row r="24" spans="1:8" ht="42" customHeight="1">
      <c r="A24" s="219"/>
      <c r="B24" s="304" t="s">
        <v>193</v>
      </c>
      <c r="C24" s="8">
        <f>C23+C22</f>
        <v>74</v>
      </c>
      <c r="D24" s="8">
        <f t="shared" ref="D24:H24" si="1">D23+D22</f>
        <v>46</v>
      </c>
      <c r="E24" s="8">
        <f t="shared" si="1"/>
        <v>8</v>
      </c>
      <c r="F24" s="8">
        <f t="shared" si="1"/>
        <v>0</v>
      </c>
      <c r="G24" s="8">
        <f t="shared" si="1"/>
        <v>20</v>
      </c>
      <c r="H24" s="8">
        <f t="shared" si="1"/>
        <v>0</v>
      </c>
    </row>
    <row r="27" spans="1:8" ht="51.75" customHeight="1">
      <c r="A27" s="354" t="s">
        <v>1518</v>
      </c>
      <c r="B27" s="354"/>
      <c r="C27" s="354"/>
      <c r="D27" s="354"/>
      <c r="E27" s="354"/>
      <c r="F27" s="354"/>
      <c r="G27" s="354"/>
      <c r="H27" s="354"/>
    </row>
  </sheetData>
  <mergeCells count="22">
    <mergeCell ref="A27:H27"/>
    <mergeCell ref="A19:H19"/>
    <mergeCell ref="A20:A21"/>
    <mergeCell ref="B20:B21"/>
    <mergeCell ref="C20:C21"/>
    <mergeCell ref="D20:H20"/>
    <mergeCell ref="A11:H11"/>
    <mergeCell ref="D6:H6"/>
    <mergeCell ref="A2:H2"/>
    <mergeCell ref="F1:H1"/>
    <mergeCell ref="A6:A7"/>
    <mergeCell ref="B6:B7"/>
    <mergeCell ref="C6:C7"/>
    <mergeCell ref="D1:E1"/>
    <mergeCell ref="A3:H3"/>
    <mergeCell ref="A4:H4"/>
    <mergeCell ref="A5:H5"/>
    <mergeCell ref="A12:H12"/>
    <mergeCell ref="A13:A14"/>
    <mergeCell ref="B13:B14"/>
    <mergeCell ref="C13:C14"/>
    <mergeCell ref="D13:H13"/>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sheetPr>
    <tabColor rgb="FF00B050"/>
  </sheetPr>
  <dimension ref="A1:P27"/>
  <sheetViews>
    <sheetView topLeftCell="A10" workbookViewId="0">
      <selection activeCell="A28" sqref="A28"/>
    </sheetView>
  </sheetViews>
  <sheetFormatPr defaultRowHeight="15"/>
  <cols>
    <col min="1" max="1" width="3.5703125" customWidth="1"/>
    <col min="2" max="2" width="22" customWidth="1"/>
    <col min="3" max="3" width="8.7109375" customWidth="1"/>
    <col min="4" max="4" width="9.28515625" customWidth="1"/>
    <col min="5" max="5" width="7.42578125" customWidth="1"/>
    <col min="6" max="6" width="7" customWidth="1"/>
    <col min="7" max="7" width="5.7109375" customWidth="1"/>
    <col min="8" max="8" width="5.42578125" customWidth="1"/>
    <col min="9" max="9" width="9.85546875" customWidth="1"/>
    <col min="10" max="10" width="7.42578125" customWidth="1"/>
    <col min="11" max="11" width="7" customWidth="1"/>
    <col min="12" max="12" width="6.28515625" customWidth="1"/>
    <col min="13" max="13" width="5.85546875" customWidth="1"/>
    <col min="16" max="16" width="11.140625" customWidth="1"/>
  </cols>
  <sheetData>
    <row r="1" spans="1:16" ht="15" customHeight="1">
      <c r="A1" s="204"/>
      <c r="B1" s="204"/>
      <c r="C1" s="204"/>
      <c r="D1" s="204"/>
      <c r="E1" s="345"/>
      <c r="F1" s="351"/>
      <c r="G1" s="409" t="s">
        <v>54</v>
      </c>
      <c r="H1" s="353"/>
      <c r="I1" s="353"/>
      <c r="J1" s="353"/>
      <c r="K1" s="353"/>
      <c r="L1" s="353"/>
      <c r="M1" s="353"/>
      <c r="N1" s="353"/>
      <c r="O1" s="353"/>
      <c r="P1" s="353"/>
    </row>
    <row r="2" spans="1:16" ht="15" customHeight="1">
      <c r="A2" s="355" t="s">
        <v>168</v>
      </c>
      <c r="B2" s="393"/>
      <c r="C2" s="393"/>
      <c r="D2" s="393"/>
      <c r="E2" s="393"/>
      <c r="F2" s="393"/>
      <c r="G2" s="393"/>
      <c r="H2" s="393"/>
      <c r="I2" s="393"/>
      <c r="J2" s="393"/>
      <c r="K2" s="393"/>
      <c r="L2" s="393"/>
      <c r="M2" s="393"/>
      <c r="N2" s="393"/>
      <c r="O2" s="393"/>
      <c r="P2" s="393"/>
    </row>
    <row r="3" spans="1:16">
      <c r="A3" s="355" t="s">
        <v>274</v>
      </c>
      <c r="B3" s="393"/>
      <c r="C3" s="393"/>
      <c r="D3" s="393"/>
      <c r="E3" s="393"/>
      <c r="F3" s="393"/>
      <c r="G3" s="393"/>
      <c r="H3" s="393"/>
      <c r="I3" s="393"/>
      <c r="J3" s="393"/>
      <c r="K3" s="393"/>
      <c r="L3" s="393"/>
      <c r="M3" s="393"/>
      <c r="N3" s="393"/>
      <c r="O3" s="393"/>
      <c r="P3" s="393"/>
    </row>
    <row r="4" spans="1:16" ht="15" customHeight="1">
      <c r="A4" s="394" t="s">
        <v>1</v>
      </c>
      <c r="B4" s="393"/>
      <c r="C4" s="393"/>
      <c r="D4" s="393"/>
      <c r="E4" s="393"/>
      <c r="F4" s="393"/>
      <c r="G4" s="393"/>
      <c r="H4" s="353"/>
      <c r="I4" s="353"/>
      <c r="J4" s="353"/>
      <c r="K4" s="353"/>
      <c r="L4" s="353"/>
      <c r="M4" s="353"/>
      <c r="N4" s="353"/>
      <c r="O4" s="353"/>
      <c r="P4" s="353"/>
    </row>
    <row r="5" spans="1:16" ht="40.5" customHeight="1">
      <c r="A5" s="367" t="s">
        <v>1064</v>
      </c>
      <c r="B5" s="430"/>
      <c r="C5" s="430"/>
      <c r="D5" s="430"/>
      <c r="E5" s="430"/>
      <c r="F5" s="430"/>
      <c r="G5" s="430"/>
      <c r="H5" s="369"/>
      <c r="I5" s="369"/>
      <c r="J5" s="369"/>
      <c r="K5" s="369"/>
      <c r="L5" s="369"/>
      <c r="M5" s="369"/>
      <c r="N5" s="369"/>
      <c r="O5" s="369"/>
      <c r="P5" s="369"/>
    </row>
    <row r="6" spans="1:16" ht="27" customHeight="1">
      <c r="A6" s="372" t="s">
        <v>0</v>
      </c>
      <c r="B6" s="432" t="s">
        <v>192</v>
      </c>
      <c r="C6" s="385" t="s">
        <v>65</v>
      </c>
      <c r="D6" s="385" t="s">
        <v>257</v>
      </c>
      <c r="E6" s="386" t="s">
        <v>73</v>
      </c>
      <c r="F6" s="436"/>
      <c r="G6" s="436"/>
      <c r="H6" s="436"/>
      <c r="I6" s="436"/>
      <c r="J6" s="436" t="s">
        <v>256</v>
      </c>
      <c r="K6" s="436"/>
      <c r="L6" s="436"/>
      <c r="M6" s="436"/>
      <c r="N6" s="436"/>
      <c r="O6" s="372" t="s">
        <v>258</v>
      </c>
      <c r="P6" s="377" t="s">
        <v>77</v>
      </c>
    </row>
    <row r="7" spans="1:16" ht="26.25">
      <c r="A7" s="372"/>
      <c r="B7" s="433"/>
      <c r="C7" s="436"/>
      <c r="D7" s="436"/>
      <c r="E7" s="211" t="s">
        <v>66</v>
      </c>
      <c r="F7" s="211" t="s">
        <v>72</v>
      </c>
      <c r="G7" s="211" t="s">
        <v>75</v>
      </c>
      <c r="H7" s="44" t="s">
        <v>76</v>
      </c>
      <c r="I7" s="44" t="s">
        <v>74</v>
      </c>
      <c r="J7" s="211" t="s">
        <v>66</v>
      </c>
      <c r="K7" s="211" t="s">
        <v>72</v>
      </c>
      <c r="L7" s="211" t="s">
        <v>75</v>
      </c>
      <c r="M7" s="44" t="s">
        <v>76</v>
      </c>
      <c r="N7" s="44" t="s">
        <v>74</v>
      </c>
      <c r="O7" s="372"/>
      <c r="P7" s="377"/>
    </row>
    <row r="8" spans="1:16" ht="25.5">
      <c r="A8" s="41">
        <v>1</v>
      </c>
      <c r="B8" s="205" t="s">
        <v>1052</v>
      </c>
      <c r="C8" s="8">
        <v>64</v>
      </c>
      <c r="D8" s="8">
        <v>64</v>
      </c>
      <c r="E8" s="30">
        <v>31</v>
      </c>
      <c r="F8" s="30">
        <v>23</v>
      </c>
      <c r="G8" s="30">
        <v>9</v>
      </c>
      <c r="H8" s="3"/>
      <c r="I8" s="3">
        <v>1</v>
      </c>
      <c r="J8" s="30">
        <v>41</v>
      </c>
      <c r="K8" s="30">
        <v>18</v>
      </c>
      <c r="L8" s="30">
        <v>3</v>
      </c>
      <c r="M8" s="3"/>
      <c r="N8" s="3"/>
      <c r="O8" s="3">
        <v>63</v>
      </c>
      <c r="P8" s="3">
        <v>15</v>
      </c>
    </row>
    <row r="9" spans="1:16">
      <c r="A9" s="41">
        <v>2</v>
      </c>
      <c r="B9" s="205" t="s">
        <v>295</v>
      </c>
      <c r="C9" s="240"/>
      <c r="D9" s="240"/>
      <c r="E9" s="241"/>
      <c r="F9" s="241"/>
      <c r="G9" s="241"/>
      <c r="H9" s="242"/>
      <c r="I9" s="242"/>
      <c r="J9" s="241"/>
      <c r="K9" s="241"/>
      <c r="L9" s="241"/>
      <c r="M9" s="242"/>
      <c r="N9" s="242"/>
      <c r="O9" s="242"/>
      <c r="P9" s="242"/>
    </row>
    <row r="10" spans="1:16">
      <c r="A10" s="45"/>
      <c r="B10" s="205" t="s">
        <v>193</v>
      </c>
      <c r="C10" s="8">
        <v>64</v>
      </c>
      <c r="D10" s="8">
        <v>64</v>
      </c>
      <c r="E10" s="30">
        <v>31</v>
      </c>
      <c r="F10" s="30">
        <v>23</v>
      </c>
      <c r="G10" s="30">
        <v>9</v>
      </c>
      <c r="H10" s="3"/>
      <c r="I10" s="3">
        <v>1</v>
      </c>
      <c r="J10" s="30">
        <v>41</v>
      </c>
      <c r="K10" s="30">
        <v>18</v>
      </c>
      <c r="L10" s="30">
        <v>3</v>
      </c>
      <c r="M10" s="3"/>
      <c r="N10" s="3"/>
      <c r="O10" s="3">
        <v>63</v>
      </c>
      <c r="P10" s="3">
        <v>15</v>
      </c>
    </row>
    <row r="11" spans="1:16">
      <c r="A11" s="363"/>
      <c r="B11" s="363"/>
      <c r="C11" s="363"/>
      <c r="D11" s="363"/>
      <c r="E11" s="363"/>
      <c r="F11" s="363"/>
      <c r="G11" s="363"/>
      <c r="H11" s="363"/>
      <c r="I11" s="363"/>
    </row>
    <row r="12" spans="1:16" ht="36" customHeight="1">
      <c r="A12" s="367" t="s">
        <v>1081</v>
      </c>
      <c r="B12" s="430"/>
      <c r="C12" s="430"/>
      <c r="D12" s="430"/>
      <c r="E12" s="430"/>
      <c r="F12" s="430"/>
      <c r="G12" s="430"/>
      <c r="H12" s="369"/>
      <c r="I12" s="369"/>
      <c r="J12" s="369"/>
      <c r="K12" s="369"/>
      <c r="L12" s="369"/>
      <c r="M12" s="369"/>
      <c r="N12" s="369"/>
      <c r="O12" s="369"/>
      <c r="P12" s="369"/>
    </row>
    <row r="13" spans="1:16">
      <c r="A13" s="372" t="s">
        <v>0</v>
      </c>
      <c r="B13" s="432" t="s">
        <v>192</v>
      </c>
      <c r="C13" s="385" t="s">
        <v>65</v>
      </c>
      <c r="D13" s="385" t="s">
        <v>257</v>
      </c>
      <c r="E13" s="386" t="s">
        <v>73</v>
      </c>
      <c r="F13" s="436"/>
      <c r="G13" s="436"/>
      <c r="H13" s="436"/>
      <c r="I13" s="436"/>
      <c r="J13" s="436" t="s">
        <v>256</v>
      </c>
      <c r="K13" s="436"/>
      <c r="L13" s="436"/>
      <c r="M13" s="436"/>
      <c r="N13" s="436"/>
      <c r="O13" s="372" t="s">
        <v>258</v>
      </c>
      <c r="P13" s="377" t="s">
        <v>77</v>
      </c>
    </row>
    <row r="14" spans="1:16" ht="26.25">
      <c r="A14" s="372"/>
      <c r="B14" s="433"/>
      <c r="C14" s="436"/>
      <c r="D14" s="436"/>
      <c r="E14" s="211" t="s">
        <v>66</v>
      </c>
      <c r="F14" s="211" t="s">
        <v>72</v>
      </c>
      <c r="G14" s="211" t="s">
        <v>75</v>
      </c>
      <c r="H14" s="44" t="s">
        <v>76</v>
      </c>
      <c r="I14" s="44" t="s">
        <v>74</v>
      </c>
      <c r="J14" s="211" t="s">
        <v>66</v>
      </c>
      <c r="K14" s="211" t="s">
        <v>72</v>
      </c>
      <c r="L14" s="211" t="s">
        <v>75</v>
      </c>
      <c r="M14" s="44" t="s">
        <v>76</v>
      </c>
      <c r="N14" s="44" t="s">
        <v>74</v>
      </c>
      <c r="O14" s="372"/>
      <c r="P14" s="377"/>
    </row>
    <row r="15" spans="1:16">
      <c r="A15" s="41">
        <v>1</v>
      </c>
      <c r="B15" s="205" t="s">
        <v>1068</v>
      </c>
      <c r="C15" s="8">
        <v>143</v>
      </c>
      <c r="D15" s="8">
        <v>143</v>
      </c>
      <c r="E15" s="30">
        <v>16</v>
      </c>
      <c r="F15" s="30">
        <v>53</v>
      </c>
      <c r="G15" s="30">
        <v>69</v>
      </c>
      <c r="H15" s="3"/>
      <c r="I15" s="3">
        <v>5</v>
      </c>
      <c r="J15" s="30">
        <v>45</v>
      </c>
      <c r="K15" s="30">
        <v>71</v>
      </c>
      <c r="L15" s="30">
        <v>22</v>
      </c>
      <c r="M15" s="3"/>
      <c r="N15" s="3">
        <v>5</v>
      </c>
      <c r="O15" s="3">
        <v>138</v>
      </c>
      <c r="P15" s="3">
        <v>7</v>
      </c>
    </row>
    <row r="16" spans="1:16">
      <c r="A16" s="41">
        <v>2</v>
      </c>
      <c r="B16" s="205" t="s">
        <v>1066</v>
      </c>
      <c r="C16" s="3">
        <f t="shared" ref="C16:G16" si="0">C17-C15</f>
        <v>513</v>
      </c>
      <c r="D16" s="3">
        <f t="shared" si="0"/>
        <v>513</v>
      </c>
      <c r="E16" s="3">
        <f t="shared" si="0"/>
        <v>91</v>
      </c>
      <c r="F16" s="3">
        <f t="shared" si="0"/>
        <v>174</v>
      </c>
      <c r="G16" s="3">
        <f t="shared" si="0"/>
        <v>240</v>
      </c>
      <c r="H16" s="3">
        <f>H17-H15</f>
        <v>1</v>
      </c>
      <c r="I16" s="3">
        <f>I17-I15</f>
        <v>8</v>
      </c>
      <c r="J16" s="3">
        <f t="shared" ref="J16:M16" si="1">J17-J15</f>
        <v>108</v>
      </c>
      <c r="K16" s="3">
        <f t="shared" si="1"/>
        <v>205</v>
      </c>
      <c r="L16" s="3">
        <f t="shared" si="1"/>
        <v>192</v>
      </c>
      <c r="M16" s="3">
        <f t="shared" si="1"/>
        <v>0</v>
      </c>
      <c r="N16" s="3">
        <f>N17-N15</f>
        <v>8</v>
      </c>
      <c r="O16" s="3">
        <f t="shared" ref="O16:P16" si="2">O17-O15</f>
        <v>505</v>
      </c>
      <c r="P16" s="3">
        <f t="shared" si="2"/>
        <v>13</v>
      </c>
    </row>
    <row r="17" spans="1:16">
      <c r="A17" s="45"/>
      <c r="B17" s="205" t="s">
        <v>193</v>
      </c>
      <c r="C17" s="8">
        <v>656</v>
      </c>
      <c r="D17" s="8">
        <v>656</v>
      </c>
      <c r="E17" s="30">
        <v>107</v>
      </c>
      <c r="F17" s="30">
        <v>227</v>
      </c>
      <c r="G17" s="30">
        <v>309</v>
      </c>
      <c r="H17" s="3">
        <v>1</v>
      </c>
      <c r="I17" s="3">
        <v>13</v>
      </c>
      <c r="J17" s="30">
        <v>153</v>
      </c>
      <c r="K17" s="30">
        <v>276</v>
      </c>
      <c r="L17" s="30">
        <v>214</v>
      </c>
      <c r="M17" s="3"/>
      <c r="N17" s="3">
        <v>13</v>
      </c>
      <c r="O17" s="3">
        <v>643</v>
      </c>
      <c r="P17" s="3">
        <v>20</v>
      </c>
    </row>
    <row r="19" spans="1:16" ht="40.5" customHeight="1">
      <c r="A19" s="367" t="s">
        <v>1249</v>
      </c>
      <c r="B19" s="430"/>
      <c r="C19" s="430"/>
      <c r="D19" s="430"/>
      <c r="E19" s="430"/>
      <c r="F19" s="430"/>
      <c r="G19" s="430"/>
      <c r="H19" s="369"/>
      <c r="I19" s="369"/>
      <c r="J19" s="369"/>
      <c r="K19" s="369"/>
      <c r="L19" s="369"/>
      <c r="M19" s="369"/>
      <c r="N19" s="369"/>
      <c r="O19" s="369"/>
      <c r="P19" s="369"/>
    </row>
    <row r="20" spans="1:16" ht="27" customHeight="1">
      <c r="A20" s="372" t="s">
        <v>0</v>
      </c>
      <c r="B20" s="432" t="s">
        <v>192</v>
      </c>
      <c r="C20" s="385" t="s">
        <v>65</v>
      </c>
      <c r="D20" s="385" t="s">
        <v>257</v>
      </c>
      <c r="E20" s="386" t="s">
        <v>73</v>
      </c>
      <c r="F20" s="436"/>
      <c r="G20" s="436"/>
      <c r="H20" s="436"/>
      <c r="I20" s="436"/>
      <c r="J20" s="436" t="s">
        <v>256</v>
      </c>
      <c r="K20" s="436"/>
      <c r="L20" s="436"/>
      <c r="M20" s="436"/>
      <c r="N20" s="436"/>
      <c r="O20" s="372" t="s">
        <v>258</v>
      </c>
      <c r="P20" s="377" t="s">
        <v>77</v>
      </c>
    </row>
    <row r="21" spans="1:16" ht="26.25">
      <c r="A21" s="372"/>
      <c r="B21" s="433"/>
      <c r="C21" s="436"/>
      <c r="D21" s="436"/>
      <c r="E21" s="295" t="s">
        <v>66</v>
      </c>
      <c r="F21" s="295" t="s">
        <v>72</v>
      </c>
      <c r="G21" s="295" t="s">
        <v>75</v>
      </c>
      <c r="H21" s="44" t="s">
        <v>76</v>
      </c>
      <c r="I21" s="44" t="s">
        <v>74</v>
      </c>
      <c r="J21" s="295" t="s">
        <v>66</v>
      </c>
      <c r="K21" s="295" t="s">
        <v>72</v>
      </c>
      <c r="L21" s="295" t="s">
        <v>75</v>
      </c>
      <c r="M21" s="44" t="s">
        <v>76</v>
      </c>
      <c r="N21" s="44" t="s">
        <v>74</v>
      </c>
      <c r="O21" s="372"/>
      <c r="P21" s="377"/>
    </row>
    <row r="22" spans="1:16" ht="25.5">
      <c r="A22" s="41">
        <v>1</v>
      </c>
      <c r="B22" s="293" t="s">
        <v>1158</v>
      </c>
      <c r="C22" s="8">
        <v>11</v>
      </c>
      <c r="D22" s="8">
        <v>11</v>
      </c>
      <c r="E22" s="30">
        <v>11</v>
      </c>
      <c r="F22" s="30"/>
      <c r="G22" s="30"/>
      <c r="H22" s="3"/>
      <c r="I22" s="3"/>
      <c r="J22" s="30">
        <v>11</v>
      </c>
      <c r="K22" s="30"/>
      <c r="L22" s="30"/>
      <c r="M22" s="3"/>
      <c r="N22" s="3"/>
      <c r="O22" s="3">
        <v>11</v>
      </c>
      <c r="P22" s="3">
        <v>4</v>
      </c>
    </row>
    <row r="23" spans="1:16" ht="38.25">
      <c r="A23" s="41">
        <v>2</v>
      </c>
      <c r="B23" s="293" t="s">
        <v>1218</v>
      </c>
      <c r="C23" s="3">
        <v>13</v>
      </c>
      <c r="D23" s="3">
        <v>12</v>
      </c>
      <c r="E23" s="3">
        <v>6</v>
      </c>
      <c r="F23" s="3">
        <v>4</v>
      </c>
      <c r="G23" s="3">
        <v>2</v>
      </c>
      <c r="H23" s="3">
        <v>1</v>
      </c>
      <c r="I23" s="3"/>
      <c r="J23" s="3">
        <v>8</v>
      </c>
      <c r="K23" s="3">
        <v>4</v>
      </c>
      <c r="L23" s="3"/>
      <c r="M23" s="3"/>
      <c r="N23" s="3"/>
      <c r="O23" s="3">
        <v>11</v>
      </c>
      <c r="P23" s="3">
        <v>5</v>
      </c>
    </row>
    <row r="24" spans="1:16">
      <c r="A24" s="45"/>
      <c r="B24" s="293" t="s">
        <v>193</v>
      </c>
      <c r="C24" s="8">
        <f>C22+C23</f>
        <v>24</v>
      </c>
      <c r="D24" s="8">
        <f t="shared" ref="D24:P24" si="3">D22+D23</f>
        <v>23</v>
      </c>
      <c r="E24" s="8">
        <f t="shared" si="3"/>
        <v>17</v>
      </c>
      <c r="F24" s="8">
        <f t="shared" si="3"/>
        <v>4</v>
      </c>
      <c r="G24" s="8">
        <f t="shared" si="3"/>
        <v>2</v>
      </c>
      <c r="H24" s="8">
        <f t="shared" si="3"/>
        <v>1</v>
      </c>
      <c r="I24" s="8">
        <f t="shared" si="3"/>
        <v>0</v>
      </c>
      <c r="J24" s="8">
        <f t="shared" si="3"/>
        <v>19</v>
      </c>
      <c r="K24" s="8">
        <f t="shared" si="3"/>
        <v>4</v>
      </c>
      <c r="L24" s="8">
        <f t="shared" si="3"/>
        <v>0</v>
      </c>
      <c r="M24" s="8">
        <f t="shared" si="3"/>
        <v>0</v>
      </c>
      <c r="N24" s="8">
        <f t="shared" si="3"/>
        <v>0</v>
      </c>
      <c r="O24" s="8">
        <f t="shared" si="3"/>
        <v>22</v>
      </c>
      <c r="P24" s="8">
        <f t="shared" si="3"/>
        <v>9</v>
      </c>
    </row>
    <row r="27" spans="1:16" ht="46.5" customHeight="1">
      <c r="A27" s="354" t="s">
        <v>1521</v>
      </c>
      <c r="B27" s="354"/>
      <c r="C27" s="354"/>
      <c r="D27" s="354"/>
      <c r="E27" s="354"/>
      <c r="F27" s="354"/>
      <c r="G27" s="354"/>
      <c r="H27" s="354"/>
    </row>
  </sheetData>
  <mergeCells count="34">
    <mergeCell ref="A27:H27"/>
    <mergeCell ref="A19:P19"/>
    <mergeCell ref="A20:A21"/>
    <mergeCell ref="B20:B21"/>
    <mergeCell ref="C20:C21"/>
    <mergeCell ref="D20:D21"/>
    <mergeCell ref="E20:I20"/>
    <mergeCell ref="J20:N20"/>
    <mergeCell ref="O20:O21"/>
    <mergeCell ref="P20:P21"/>
    <mergeCell ref="A11:I11"/>
    <mergeCell ref="D6:D7"/>
    <mergeCell ref="E1:F1"/>
    <mergeCell ref="G1:P1"/>
    <mergeCell ref="J6:N6"/>
    <mergeCell ref="O6:O7"/>
    <mergeCell ref="P6:P7"/>
    <mergeCell ref="A2:P2"/>
    <mergeCell ref="A3:P3"/>
    <mergeCell ref="A4:P4"/>
    <mergeCell ref="A5:P5"/>
    <mergeCell ref="A6:A7"/>
    <mergeCell ref="B6:B7"/>
    <mergeCell ref="C6:C7"/>
    <mergeCell ref="E6:I6"/>
    <mergeCell ref="A12:P12"/>
    <mergeCell ref="A13:A14"/>
    <mergeCell ref="B13:B14"/>
    <mergeCell ref="C13:C14"/>
    <mergeCell ref="D13:D14"/>
    <mergeCell ref="E13:I13"/>
    <mergeCell ref="J13:N13"/>
    <mergeCell ref="O13:O14"/>
    <mergeCell ref="P13:P14"/>
  </mergeCells>
  <pageMargins left="0.51181102362204722" right="0.5118110236220472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sheetPr>
    <tabColor rgb="FF00B050"/>
  </sheetPr>
  <dimension ref="A1:H14"/>
  <sheetViews>
    <sheetView workbookViewId="0">
      <selection activeCell="E21" sqref="E21"/>
    </sheetView>
  </sheetViews>
  <sheetFormatPr defaultRowHeight="15"/>
  <cols>
    <col min="1" max="1" width="10" customWidth="1"/>
    <col min="2" max="2" width="22.28515625" customWidth="1"/>
    <col min="3" max="3" width="10.28515625" customWidth="1"/>
    <col min="4" max="4" width="17" customWidth="1"/>
    <col min="5" max="5" width="15.28515625" customWidth="1"/>
    <col min="6" max="6" width="17.42578125" customWidth="1"/>
  </cols>
  <sheetData>
    <row r="1" spans="1:8">
      <c r="A1" s="251"/>
      <c r="B1" s="251"/>
      <c r="C1" s="251"/>
      <c r="D1" s="251"/>
      <c r="E1" s="251"/>
      <c r="F1" s="251"/>
      <c r="G1" s="251"/>
      <c r="H1" s="251"/>
    </row>
    <row r="2" spans="1:8">
      <c r="A2" s="270"/>
      <c r="B2" s="270"/>
      <c r="C2" s="270"/>
      <c r="D2" s="437"/>
      <c r="E2" s="438"/>
      <c r="F2" s="46" t="s">
        <v>1226</v>
      </c>
    </row>
    <row r="3" spans="1:8">
      <c r="A3" s="355" t="s">
        <v>195</v>
      </c>
      <c r="B3" s="338"/>
      <c r="C3" s="338"/>
      <c r="D3" s="338"/>
      <c r="E3" s="338"/>
      <c r="F3" s="338"/>
    </row>
    <row r="4" spans="1:8">
      <c r="A4" s="355" t="s">
        <v>274</v>
      </c>
      <c r="B4" s="338"/>
      <c r="C4" s="338"/>
      <c r="D4" s="338"/>
      <c r="E4" s="338"/>
      <c r="F4" s="338"/>
    </row>
    <row r="5" spans="1:8">
      <c r="A5" s="394" t="s">
        <v>1</v>
      </c>
      <c r="B5" s="338"/>
      <c r="C5" s="338"/>
      <c r="D5" s="338"/>
      <c r="E5" s="338"/>
      <c r="F5" s="338"/>
    </row>
    <row r="6" spans="1:8">
      <c r="A6" s="411" t="s">
        <v>1227</v>
      </c>
      <c r="B6" s="439"/>
      <c r="C6" s="439"/>
      <c r="D6" s="439"/>
      <c r="E6" s="439"/>
      <c r="F6" s="439"/>
    </row>
    <row r="7" spans="1:8" ht="60">
      <c r="A7" s="288" t="s">
        <v>0</v>
      </c>
      <c r="B7" s="272" t="s">
        <v>192</v>
      </c>
      <c r="C7" s="47" t="s">
        <v>1228</v>
      </c>
      <c r="D7" s="47" t="s">
        <v>1229</v>
      </c>
      <c r="E7" s="47" t="s">
        <v>1230</v>
      </c>
      <c r="F7" s="47" t="s">
        <v>1231</v>
      </c>
    </row>
    <row r="8" spans="1:8" ht="25.5">
      <c r="A8" s="288">
        <v>1</v>
      </c>
      <c r="B8" s="265" t="s">
        <v>1232</v>
      </c>
      <c r="C8" s="264">
        <v>15</v>
      </c>
      <c r="D8" s="264">
        <v>15</v>
      </c>
      <c r="E8" s="264">
        <v>1</v>
      </c>
      <c r="F8" s="264">
        <v>0</v>
      </c>
    </row>
    <row r="9" spans="1:8" ht="25.5">
      <c r="A9" s="288">
        <v>2</v>
      </c>
      <c r="B9" s="261" t="s">
        <v>1233</v>
      </c>
      <c r="C9" s="264">
        <v>4</v>
      </c>
      <c r="D9" s="264">
        <v>4</v>
      </c>
      <c r="E9" s="264">
        <v>0</v>
      </c>
      <c r="F9" s="264">
        <v>0</v>
      </c>
    </row>
    <row r="10" spans="1:8" ht="25.5">
      <c r="A10" s="289">
        <v>3</v>
      </c>
      <c r="B10" s="265" t="s">
        <v>1234</v>
      </c>
      <c r="C10" s="264">
        <v>5</v>
      </c>
      <c r="D10" s="264">
        <v>5</v>
      </c>
      <c r="E10" s="264">
        <v>0</v>
      </c>
      <c r="F10" s="264">
        <v>0</v>
      </c>
    </row>
    <row r="11" spans="1:8">
      <c r="A11" s="288"/>
      <c r="B11" s="290" t="s">
        <v>193</v>
      </c>
      <c r="C11" s="264">
        <v>24</v>
      </c>
      <c r="D11" s="264">
        <v>24</v>
      </c>
      <c r="E11" s="264">
        <v>4</v>
      </c>
      <c r="F11" s="264">
        <v>0</v>
      </c>
    </row>
    <row r="14" spans="1:8" ht="54.75" customHeight="1">
      <c r="A14" s="354" t="s">
        <v>1519</v>
      </c>
      <c r="B14" s="354"/>
      <c r="C14" s="354"/>
      <c r="D14" s="354"/>
      <c r="E14" s="354"/>
      <c r="F14" s="354"/>
      <c r="G14" s="354"/>
      <c r="H14" s="354"/>
    </row>
  </sheetData>
  <mergeCells count="6">
    <mergeCell ref="A14:H14"/>
    <mergeCell ref="D2:E2"/>
    <mergeCell ref="A3:F3"/>
    <mergeCell ref="A4:F4"/>
    <mergeCell ref="A5:F5"/>
    <mergeCell ref="A6:F6"/>
  </mergeCells>
  <pageMargins left="0.51181102362204722" right="0.5118110236220472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sheetPr>
    <tabColor rgb="FF00B050"/>
  </sheetPr>
  <dimension ref="A1:J13"/>
  <sheetViews>
    <sheetView workbookViewId="0">
      <selection activeCell="L32" sqref="L32"/>
    </sheetView>
  </sheetViews>
  <sheetFormatPr defaultRowHeight="15"/>
  <cols>
    <col min="1" max="1" width="5.5703125" customWidth="1"/>
    <col min="2" max="2" width="35.140625" customWidth="1"/>
    <col min="3" max="3" width="9.140625" customWidth="1"/>
    <col min="4" max="4" width="10.5703125" customWidth="1"/>
    <col min="5" max="5" width="11.5703125" customWidth="1"/>
    <col min="6" max="6" width="12" customWidth="1"/>
    <col min="7" max="7" width="14" customWidth="1"/>
    <col min="8" max="8" width="15.140625" customWidth="1"/>
    <col min="9" max="9" width="14.7109375" customWidth="1"/>
    <col min="10" max="10" width="19.28515625" customWidth="1"/>
  </cols>
  <sheetData>
    <row r="1" spans="1:10" s="94" customFormat="1" ht="18" customHeight="1">
      <c r="A1" s="270"/>
      <c r="B1" s="270"/>
      <c r="C1" s="270"/>
      <c r="D1" s="270"/>
      <c r="E1" s="271"/>
      <c r="F1" s="409" t="s">
        <v>79</v>
      </c>
      <c r="G1" s="351"/>
      <c r="H1" s="351"/>
      <c r="I1" s="95"/>
      <c r="J1" s="95"/>
    </row>
    <row r="2" spans="1:10" s="94" customFormat="1" ht="15" customHeight="1">
      <c r="A2" s="355" t="s">
        <v>190</v>
      </c>
      <c r="B2" s="393"/>
      <c r="C2" s="393"/>
      <c r="D2" s="393"/>
      <c r="E2" s="393"/>
      <c r="F2" s="393"/>
      <c r="G2" s="393"/>
      <c r="H2" s="393"/>
    </row>
    <row r="3" spans="1:10" s="94" customFormat="1">
      <c r="A3" s="355" t="s">
        <v>274</v>
      </c>
      <c r="B3" s="353"/>
      <c r="C3" s="353"/>
      <c r="D3" s="353"/>
      <c r="E3" s="353"/>
      <c r="F3" s="353"/>
      <c r="G3" s="353"/>
      <c r="H3" s="353"/>
    </row>
    <row r="4" spans="1:10" s="94" customFormat="1" ht="15" customHeight="1">
      <c r="A4" s="394" t="s">
        <v>1</v>
      </c>
      <c r="B4" s="353"/>
      <c r="C4" s="353"/>
      <c r="D4" s="353"/>
      <c r="E4" s="353"/>
      <c r="F4" s="353"/>
      <c r="G4" s="353"/>
      <c r="H4" s="353"/>
    </row>
    <row r="5" spans="1:10" ht="41.25" customHeight="1">
      <c r="A5" s="367" t="s">
        <v>259</v>
      </c>
      <c r="B5" s="369"/>
      <c r="C5" s="369"/>
      <c r="D5" s="369"/>
      <c r="E5" s="369"/>
      <c r="F5" s="369"/>
      <c r="G5" s="369"/>
      <c r="H5" s="369"/>
      <c r="I5" s="105"/>
      <c r="J5" s="105"/>
    </row>
    <row r="6" spans="1:10" ht="15" customHeight="1">
      <c r="A6" s="333" t="s">
        <v>196</v>
      </c>
      <c r="B6" s="333" t="s">
        <v>255</v>
      </c>
      <c r="C6" s="335" t="s">
        <v>220</v>
      </c>
      <c r="D6" s="336"/>
      <c r="E6" s="336"/>
      <c r="F6" s="335" t="s">
        <v>221</v>
      </c>
      <c r="G6" s="336"/>
      <c r="H6" s="336"/>
      <c r="I6" s="27"/>
      <c r="J6" s="27"/>
    </row>
    <row r="7" spans="1:10">
      <c r="A7" s="334"/>
      <c r="B7" s="334"/>
      <c r="C7" s="269" t="s">
        <v>222</v>
      </c>
      <c r="D7" s="269" t="s">
        <v>223</v>
      </c>
      <c r="E7" s="269" t="s">
        <v>1138</v>
      </c>
      <c r="F7" s="269" t="s">
        <v>222</v>
      </c>
      <c r="G7" s="269" t="s">
        <v>223</v>
      </c>
      <c r="H7" s="269" t="s">
        <v>1138</v>
      </c>
    </row>
    <row r="8" spans="1:10" ht="30">
      <c r="A8" s="267" t="s">
        <v>1000</v>
      </c>
      <c r="B8" s="267" t="s">
        <v>1139</v>
      </c>
      <c r="C8" s="28">
        <v>147</v>
      </c>
      <c r="D8" s="267">
        <v>910</v>
      </c>
      <c r="E8" s="267">
        <v>615</v>
      </c>
      <c r="F8" s="28">
        <v>147</v>
      </c>
      <c r="G8" s="267">
        <v>910</v>
      </c>
      <c r="H8" s="267">
        <v>615</v>
      </c>
    </row>
    <row r="9" spans="1:10" ht="30">
      <c r="A9" s="267" t="s">
        <v>1030</v>
      </c>
      <c r="B9" s="267" t="s">
        <v>1139</v>
      </c>
      <c r="C9" s="28">
        <v>17</v>
      </c>
      <c r="D9" s="267">
        <v>16</v>
      </c>
      <c r="E9" s="267">
        <v>22</v>
      </c>
      <c r="F9" s="28">
        <v>17</v>
      </c>
      <c r="G9" s="267">
        <v>16</v>
      </c>
      <c r="H9" s="267">
        <v>22</v>
      </c>
    </row>
    <row r="10" spans="1:10" ht="30">
      <c r="A10" s="267" t="s">
        <v>1140</v>
      </c>
      <c r="B10" s="267" t="s">
        <v>879</v>
      </c>
      <c r="C10" s="28">
        <v>26</v>
      </c>
      <c r="D10" s="267">
        <v>22</v>
      </c>
      <c r="E10" s="267">
        <v>55</v>
      </c>
      <c r="F10" s="28">
        <v>26</v>
      </c>
      <c r="G10" s="267">
        <v>22</v>
      </c>
      <c r="H10" s="267">
        <v>55</v>
      </c>
    </row>
    <row r="11" spans="1:10" ht="30">
      <c r="A11" s="267" t="s">
        <v>1141</v>
      </c>
      <c r="B11" s="267" t="s">
        <v>619</v>
      </c>
      <c r="C11" s="267" t="s">
        <v>285</v>
      </c>
      <c r="D11" s="267">
        <v>1</v>
      </c>
      <c r="E11" s="267">
        <v>6</v>
      </c>
      <c r="F11" s="267" t="s">
        <v>285</v>
      </c>
      <c r="G11" s="267">
        <v>1</v>
      </c>
      <c r="H11" s="267">
        <v>6</v>
      </c>
    </row>
    <row r="12" spans="1:10">
      <c r="A12" s="97"/>
      <c r="B12" s="97"/>
      <c r="C12" s="97"/>
      <c r="D12" s="97"/>
      <c r="E12" s="97"/>
      <c r="F12" s="97"/>
      <c r="G12" s="97"/>
      <c r="H12" s="97"/>
    </row>
    <row r="13" spans="1:10" ht="60.75" customHeight="1">
      <c r="A13" s="354" t="s">
        <v>1520</v>
      </c>
      <c r="B13" s="354"/>
      <c r="C13" s="354"/>
      <c r="D13" s="354"/>
      <c r="E13" s="354"/>
      <c r="F13" s="354"/>
      <c r="G13" s="354"/>
      <c r="H13" s="354"/>
    </row>
  </sheetData>
  <mergeCells count="10">
    <mergeCell ref="A13:H13"/>
    <mergeCell ref="A2:H2"/>
    <mergeCell ref="F1:H1"/>
    <mergeCell ref="A3:H3"/>
    <mergeCell ref="A4:H4"/>
    <mergeCell ref="A6:A7"/>
    <mergeCell ref="B6:B7"/>
    <mergeCell ref="C6:E6"/>
    <mergeCell ref="F6:H6"/>
    <mergeCell ref="A5:H5"/>
  </mergeCells>
  <pageMargins left="0.9055118110236221" right="0.31496062992125984" top="0.35433070866141736" bottom="0.35433070866141736"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sheetPr>
    <tabColor rgb="FF00B050"/>
  </sheetPr>
  <dimension ref="A1:P163"/>
  <sheetViews>
    <sheetView topLeftCell="A160" zoomScale="85" zoomScaleNormal="85" workbookViewId="0">
      <selection activeCell="A163" sqref="A163:XFD163"/>
    </sheetView>
  </sheetViews>
  <sheetFormatPr defaultRowHeight="15"/>
  <cols>
    <col min="1" max="1" width="14.42578125" style="11" customWidth="1"/>
    <col min="2" max="2" width="12.5703125" customWidth="1"/>
    <col min="3" max="3" width="15.5703125" customWidth="1"/>
    <col min="4" max="4" width="11.140625" customWidth="1"/>
    <col min="5" max="5" width="13.28515625" customWidth="1"/>
    <col min="6" max="6" width="15.42578125" customWidth="1"/>
    <col min="7" max="7" width="11.5703125" customWidth="1"/>
    <col min="8" max="8" width="14.28515625" customWidth="1"/>
    <col min="9" max="9" width="16.7109375" customWidth="1"/>
    <col min="10" max="10" width="7.7109375" customWidth="1"/>
    <col min="11" max="11" width="8.7109375" customWidth="1"/>
  </cols>
  <sheetData>
    <row r="1" spans="1:11" ht="21.75" customHeight="1">
      <c r="A1" s="50"/>
      <c r="B1" s="50"/>
      <c r="C1" s="50"/>
      <c r="D1" s="437"/>
      <c r="E1" s="438"/>
      <c r="F1" s="46"/>
      <c r="J1" s="353" t="s">
        <v>81</v>
      </c>
      <c r="K1" s="353"/>
    </row>
    <row r="2" spans="1:11">
      <c r="A2" s="355" t="s">
        <v>168</v>
      </c>
      <c r="B2" s="338"/>
      <c r="C2" s="338"/>
      <c r="D2" s="338"/>
      <c r="E2" s="338"/>
      <c r="F2" s="338"/>
    </row>
    <row r="3" spans="1:11">
      <c r="A3" s="355" t="s">
        <v>274</v>
      </c>
      <c r="B3" s="338"/>
      <c r="C3" s="338"/>
      <c r="D3" s="338"/>
      <c r="E3" s="338"/>
      <c r="F3" s="338"/>
    </row>
    <row r="4" spans="1:11">
      <c r="A4" s="394" t="s">
        <v>1</v>
      </c>
      <c r="B4" s="338"/>
      <c r="C4" s="338"/>
      <c r="D4" s="338"/>
      <c r="E4" s="338"/>
      <c r="F4" s="338"/>
    </row>
    <row r="5" spans="1:11" ht="45.75" customHeight="1">
      <c r="A5" s="332" t="s">
        <v>248</v>
      </c>
      <c r="B5" s="332"/>
      <c r="C5" s="332"/>
      <c r="D5" s="332"/>
      <c r="E5" s="332"/>
      <c r="F5" s="332"/>
      <c r="G5" s="332"/>
      <c r="H5" s="332"/>
      <c r="I5" s="332"/>
      <c r="J5" s="332"/>
      <c r="K5" s="332"/>
    </row>
    <row r="6" spans="1:11" ht="89.25">
      <c r="A6" s="75" t="s">
        <v>224</v>
      </c>
      <c r="B6" s="75" t="s">
        <v>82</v>
      </c>
      <c r="C6" s="75" t="s">
        <v>83</v>
      </c>
      <c r="D6" s="75" t="s">
        <v>197</v>
      </c>
      <c r="E6" s="75" t="s">
        <v>225</v>
      </c>
      <c r="F6" s="75" t="s">
        <v>226</v>
      </c>
      <c r="G6" s="75" t="s">
        <v>227</v>
      </c>
      <c r="H6" s="75" t="s">
        <v>228</v>
      </c>
      <c r="I6" s="75" t="s">
        <v>229</v>
      </c>
      <c r="J6" s="75" t="s">
        <v>230</v>
      </c>
      <c r="K6" s="75" t="s">
        <v>231</v>
      </c>
    </row>
    <row r="7" spans="1:11" ht="118.5" customHeight="1">
      <c r="A7" s="96" t="s">
        <v>232</v>
      </c>
      <c r="B7" s="96" t="s">
        <v>233</v>
      </c>
      <c r="C7" s="96" t="s">
        <v>234</v>
      </c>
      <c r="D7" s="96" t="s">
        <v>235</v>
      </c>
      <c r="E7" s="96" t="s">
        <v>236</v>
      </c>
      <c r="F7" s="96" t="s">
        <v>237</v>
      </c>
      <c r="G7" s="96" t="s">
        <v>238</v>
      </c>
      <c r="H7" s="96" t="s">
        <v>239</v>
      </c>
      <c r="I7" s="89" t="s">
        <v>240</v>
      </c>
      <c r="J7" s="96">
        <v>45</v>
      </c>
      <c r="K7" s="96">
        <v>30</v>
      </c>
    </row>
    <row r="8" spans="1:11" ht="159.75" customHeight="1">
      <c r="A8" s="199" t="s">
        <v>241</v>
      </c>
      <c r="B8" s="96" t="s">
        <v>242</v>
      </c>
      <c r="C8" s="96" t="s">
        <v>243</v>
      </c>
      <c r="D8" s="96" t="s">
        <v>235</v>
      </c>
      <c r="E8" s="96" t="s">
        <v>244</v>
      </c>
      <c r="F8" s="96" t="s">
        <v>245</v>
      </c>
      <c r="G8" s="96" t="s">
        <v>238</v>
      </c>
      <c r="H8" s="96" t="s">
        <v>246</v>
      </c>
      <c r="I8" s="89" t="s">
        <v>247</v>
      </c>
      <c r="J8" s="96">
        <v>40</v>
      </c>
      <c r="K8" s="96">
        <v>40</v>
      </c>
    </row>
    <row r="9" spans="1:11" ht="120">
      <c r="A9" s="189" t="s">
        <v>613</v>
      </c>
      <c r="B9" s="128" t="s">
        <v>614</v>
      </c>
      <c r="C9" s="128" t="s">
        <v>615</v>
      </c>
      <c r="D9" s="128" t="s">
        <v>235</v>
      </c>
      <c r="E9" s="128" t="s">
        <v>616</v>
      </c>
      <c r="F9" s="128" t="s">
        <v>617</v>
      </c>
      <c r="G9" s="128" t="s">
        <v>618</v>
      </c>
      <c r="H9" s="128" t="s">
        <v>619</v>
      </c>
      <c r="I9" s="177" t="s">
        <v>943</v>
      </c>
      <c r="J9" s="128">
        <v>37</v>
      </c>
      <c r="K9" s="128">
        <v>36</v>
      </c>
    </row>
    <row r="10" spans="1:11" ht="153">
      <c r="A10" s="189" t="s">
        <v>621</v>
      </c>
      <c r="B10" s="148" t="s">
        <v>622</v>
      </c>
      <c r="C10" s="148" t="s">
        <v>218</v>
      </c>
      <c r="D10" s="128" t="s">
        <v>235</v>
      </c>
      <c r="E10" s="148" t="s">
        <v>623</v>
      </c>
      <c r="F10" s="140" t="s">
        <v>624</v>
      </c>
      <c r="G10" s="165" t="s">
        <v>618</v>
      </c>
      <c r="H10" s="148" t="s">
        <v>625</v>
      </c>
      <c r="I10" s="148" t="s">
        <v>626</v>
      </c>
      <c r="J10" s="147">
        <v>39</v>
      </c>
      <c r="K10" s="147">
        <v>22</v>
      </c>
    </row>
    <row r="11" spans="1:11" ht="191.25">
      <c r="A11" s="128" t="s">
        <v>627</v>
      </c>
      <c r="B11" s="128" t="s">
        <v>628</v>
      </c>
      <c r="C11" s="128" t="s">
        <v>629</v>
      </c>
      <c r="D11" s="128" t="s">
        <v>235</v>
      </c>
      <c r="E11" s="148" t="s">
        <v>630</v>
      </c>
      <c r="F11" s="148" t="s">
        <v>285</v>
      </c>
      <c r="G11" s="148" t="s">
        <v>285</v>
      </c>
      <c r="H11" s="128" t="s">
        <v>619</v>
      </c>
      <c r="I11" s="128" t="s">
        <v>631</v>
      </c>
      <c r="J11" s="165">
        <v>3</v>
      </c>
      <c r="K11" s="173">
        <v>3</v>
      </c>
    </row>
    <row r="12" spans="1:11" ht="164.25" customHeight="1">
      <c r="A12" s="189" t="s">
        <v>632</v>
      </c>
      <c r="B12" s="128" t="s">
        <v>633</v>
      </c>
      <c r="C12" s="148" t="s">
        <v>508</v>
      </c>
      <c r="D12" s="128" t="s">
        <v>235</v>
      </c>
      <c r="E12" s="166" t="s">
        <v>634</v>
      </c>
      <c r="F12" s="148" t="s">
        <v>285</v>
      </c>
      <c r="G12" s="148" t="s">
        <v>285</v>
      </c>
      <c r="H12" s="128" t="s">
        <v>635</v>
      </c>
      <c r="I12" s="128" t="s">
        <v>636</v>
      </c>
      <c r="J12" s="132">
        <v>32</v>
      </c>
      <c r="K12" s="132">
        <v>4</v>
      </c>
    </row>
    <row r="13" spans="1:11" ht="216" customHeight="1">
      <c r="A13" s="189" t="s">
        <v>637</v>
      </c>
      <c r="B13" s="148" t="s">
        <v>944</v>
      </c>
      <c r="C13" s="125" t="s">
        <v>639</v>
      </c>
      <c r="D13" s="128" t="s">
        <v>235</v>
      </c>
      <c r="E13" s="148" t="s">
        <v>640</v>
      </c>
      <c r="F13" s="148" t="s">
        <v>285</v>
      </c>
      <c r="G13" s="148" t="s">
        <v>285</v>
      </c>
      <c r="H13" s="125" t="s">
        <v>641</v>
      </c>
      <c r="I13" s="125" t="s">
        <v>642</v>
      </c>
      <c r="J13" s="132">
        <v>14</v>
      </c>
      <c r="K13" s="132">
        <v>14</v>
      </c>
    </row>
    <row r="14" spans="1:11" ht="178.5">
      <c r="A14" s="148" t="s">
        <v>643</v>
      </c>
      <c r="B14" s="148" t="s">
        <v>744</v>
      </c>
      <c r="C14" s="148" t="s">
        <v>644</v>
      </c>
      <c r="D14" s="128" t="s">
        <v>235</v>
      </c>
      <c r="E14" s="148" t="s">
        <v>630</v>
      </c>
      <c r="F14" s="148" t="s">
        <v>645</v>
      </c>
      <c r="G14" s="148" t="s">
        <v>618</v>
      </c>
      <c r="H14" s="148" t="s">
        <v>619</v>
      </c>
      <c r="I14" s="148" t="s">
        <v>646</v>
      </c>
      <c r="J14" s="147">
        <v>34</v>
      </c>
      <c r="K14" s="147">
        <v>31</v>
      </c>
    </row>
    <row r="15" spans="1:11" ht="114.75">
      <c r="A15" s="142" t="s">
        <v>647</v>
      </c>
      <c r="B15" s="142" t="s">
        <v>648</v>
      </c>
      <c r="C15" s="142" t="s">
        <v>745</v>
      </c>
      <c r="D15" s="120" t="s">
        <v>235</v>
      </c>
      <c r="E15" s="142" t="s">
        <v>649</v>
      </c>
      <c r="F15" s="142" t="s">
        <v>650</v>
      </c>
      <c r="G15" s="142" t="s">
        <v>285</v>
      </c>
      <c r="H15" s="142" t="s">
        <v>746</v>
      </c>
      <c r="I15" s="142" t="s">
        <v>747</v>
      </c>
      <c r="J15" s="143">
        <v>35</v>
      </c>
      <c r="K15" s="143">
        <v>33</v>
      </c>
    </row>
    <row r="16" spans="1:11" ht="178.5">
      <c r="A16" s="148" t="s">
        <v>651</v>
      </c>
      <c r="B16" s="148" t="s">
        <v>652</v>
      </c>
      <c r="C16" s="148" t="s">
        <v>318</v>
      </c>
      <c r="D16" s="128" t="s">
        <v>235</v>
      </c>
      <c r="E16" s="148" t="s">
        <v>630</v>
      </c>
      <c r="F16" s="148" t="s">
        <v>653</v>
      </c>
      <c r="G16" s="148" t="s">
        <v>618</v>
      </c>
      <c r="H16" s="167" t="s">
        <v>748</v>
      </c>
      <c r="I16" s="148" t="s">
        <v>654</v>
      </c>
      <c r="J16" s="147">
        <v>18</v>
      </c>
      <c r="K16" s="147">
        <v>18</v>
      </c>
    </row>
    <row r="17" spans="1:11" ht="179.25">
      <c r="A17" s="148" t="s">
        <v>655</v>
      </c>
      <c r="B17" s="148" t="s">
        <v>656</v>
      </c>
      <c r="C17" s="148" t="s">
        <v>749</v>
      </c>
      <c r="D17" s="128" t="s">
        <v>235</v>
      </c>
      <c r="E17" s="148" t="s">
        <v>657</v>
      </c>
      <c r="F17" s="148" t="s">
        <v>658</v>
      </c>
      <c r="G17" s="148" t="s">
        <v>238</v>
      </c>
      <c r="H17" s="148" t="s">
        <v>750</v>
      </c>
      <c r="I17" s="124" t="s">
        <v>751</v>
      </c>
      <c r="J17" s="147">
        <v>38</v>
      </c>
      <c r="K17" s="147">
        <v>38</v>
      </c>
    </row>
    <row r="18" spans="1:11" ht="68.25" customHeight="1">
      <c r="A18" s="148" t="s">
        <v>659</v>
      </c>
      <c r="B18" s="148" t="s">
        <v>660</v>
      </c>
      <c r="C18" s="148" t="s">
        <v>661</v>
      </c>
      <c r="D18" s="128" t="s">
        <v>235</v>
      </c>
      <c r="E18" s="148" t="s">
        <v>630</v>
      </c>
      <c r="F18" s="148" t="s">
        <v>662</v>
      </c>
      <c r="G18" s="148" t="s">
        <v>618</v>
      </c>
      <c r="H18" s="148" t="s">
        <v>619</v>
      </c>
      <c r="I18" s="148" t="s">
        <v>752</v>
      </c>
      <c r="J18" s="147">
        <v>36</v>
      </c>
      <c r="K18" s="147">
        <v>24</v>
      </c>
    </row>
    <row r="19" spans="1:11" ht="63.75" customHeight="1">
      <c r="A19" s="148" t="s">
        <v>663</v>
      </c>
      <c r="B19" s="148" t="s">
        <v>664</v>
      </c>
      <c r="C19" s="148" t="s">
        <v>665</v>
      </c>
      <c r="D19" s="128" t="s">
        <v>235</v>
      </c>
      <c r="E19" s="148" t="s">
        <v>630</v>
      </c>
      <c r="F19" s="148" t="s">
        <v>662</v>
      </c>
      <c r="G19" s="148" t="s">
        <v>285</v>
      </c>
      <c r="H19" s="148" t="s">
        <v>619</v>
      </c>
      <c r="I19" s="148" t="s">
        <v>752</v>
      </c>
      <c r="J19" s="147">
        <v>36</v>
      </c>
      <c r="K19" s="147">
        <v>24</v>
      </c>
    </row>
    <row r="20" spans="1:11" ht="63.75">
      <c r="A20" s="142" t="s">
        <v>666</v>
      </c>
      <c r="B20" s="150" t="s">
        <v>664</v>
      </c>
      <c r="C20" s="142" t="s">
        <v>667</v>
      </c>
      <c r="D20" s="120" t="s">
        <v>235</v>
      </c>
      <c r="E20" s="150" t="s">
        <v>630</v>
      </c>
      <c r="F20" s="150" t="s">
        <v>662</v>
      </c>
      <c r="G20" s="150" t="s">
        <v>618</v>
      </c>
      <c r="H20" s="148" t="s">
        <v>619</v>
      </c>
      <c r="I20" s="148" t="s">
        <v>752</v>
      </c>
      <c r="J20" s="143">
        <v>47</v>
      </c>
      <c r="K20" s="143">
        <v>39</v>
      </c>
    </row>
    <row r="21" spans="1:11" ht="102">
      <c r="A21" s="148" t="s">
        <v>670</v>
      </c>
      <c r="B21" s="148" t="s">
        <v>671</v>
      </c>
      <c r="C21" s="148" t="s">
        <v>672</v>
      </c>
      <c r="D21" s="128" t="s">
        <v>235</v>
      </c>
      <c r="E21" s="148" t="s">
        <v>630</v>
      </c>
      <c r="F21" s="148" t="s">
        <v>285</v>
      </c>
      <c r="G21" s="148" t="s">
        <v>285</v>
      </c>
      <c r="H21" s="148" t="s">
        <v>619</v>
      </c>
      <c r="I21" s="148" t="s">
        <v>752</v>
      </c>
      <c r="J21" s="147">
        <v>46</v>
      </c>
      <c r="K21" s="147">
        <v>22</v>
      </c>
    </row>
    <row r="22" spans="1:11" ht="140.25">
      <c r="A22" s="148" t="s">
        <v>675</v>
      </c>
      <c r="B22" s="148" t="s">
        <v>676</v>
      </c>
      <c r="C22" s="148" t="s">
        <v>677</v>
      </c>
      <c r="D22" s="128" t="s">
        <v>235</v>
      </c>
      <c r="E22" s="148" t="s">
        <v>630</v>
      </c>
      <c r="F22" s="148" t="s">
        <v>285</v>
      </c>
      <c r="G22" s="148" t="s">
        <v>285</v>
      </c>
      <c r="H22" s="148" t="s">
        <v>619</v>
      </c>
      <c r="I22" s="148" t="s">
        <v>674</v>
      </c>
      <c r="J22" s="147">
        <v>2</v>
      </c>
      <c r="K22" s="147">
        <v>2</v>
      </c>
    </row>
    <row r="23" spans="1:11" ht="195">
      <c r="A23" s="148" t="s">
        <v>678</v>
      </c>
      <c r="B23" s="148" t="s">
        <v>679</v>
      </c>
      <c r="C23" s="148" t="s">
        <v>753</v>
      </c>
      <c r="D23" s="128" t="s">
        <v>235</v>
      </c>
      <c r="E23" s="148" t="s">
        <v>630</v>
      </c>
      <c r="F23" s="148" t="s">
        <v>285</v>
      </c>
      <c r="G23" s="148" t="s">
        <v>285</v>
      </c>
      <c r="H23" s="148" t="s">
        <v>754</v>
      </c>
      <c r="I23" s="125" t="s">
        <v>755</v>
      </c>
      <c r="J23" s="132">
        <v>30</v>
      </c>
      <c r="K23" s="132">
        <v>7</v>
      </c>
    </row>
    <row r="24" spans="1:11" ht="153">
      <c r="A24" s="148" t="s">
        <v>681</v>
      </c>
      <c r="B24" s="148" t="s">
        <v>682</v>
      </c>
      <c r="C24" s="148" t="s">
        <v>683</v>
      </c>
      <c r="D24" s="128" t="s">
        <v>235</v>
      </c>
      <c r="E24" s="148" t="s">
        <v>684</v>
      </c>
      <c r="F24" s="148" t="s">
        <v>285</v>
      </c>
      <c r="G24" s="148" t="s">
        <v>285</v>
      </c>
      <c r="H24" s="148" t="s">
        <v>499</v>
      </c>
      <c r="I24" s="148" t="s">
        <v>685</v>
      </c>
      <c r="J24" s="147">
        <v>40</v>
      </c>
      <c r="K24" s="147">
        <v>34</v>
      </c>
    </row>
    <row r="25" spans="1:11" ht="191.25">
      <c r="A25" s="189" t="s">
        <v>686</v>
      </c>
      <c r="B25" s="140" t="s">
        <v>687</v>
      </c>
      <c r="C25" s="140" t="s">
        <v>688</v>
      </c>
      <c r="D25" s="128" t="s">
        <v>235</v>
      </c>
      <c r="E25" s="140" t="s">
        <v>689</v>
      </c>
      <c r="F25" s="140" t="s">
        <v>690</v>
      </c>
      <c r="G25" s="165" t="s">
        <v>618</v>
      </c>
      <c r="H25" s="140" t="s">
        <v>691</v>
      </c>
      <c r="I25" s="140" t="s">
        <v>945</v>
      </c>
      <c r="J25" s="137">
        <v>48</v>
      </c>
      <c r="K25" s="137">
        <v>26</v>
      </c>
    </row>
    <row r="26" spans="1:11" ht="192">
      <c r="A26" s="189" t="s">
        <v>693</v>
      </c>
      <c r="B26" s="148" t="s">
        <v>694</v>
      </c>
      <c r="C26" s="148" t="s">
        <v>695</v>
      </c>
      <c r="D26" s="128" t="s">
        <v>235</v>
      </c>
      <c r="E26" s="148" t="s">
        <v>696</v>
      </c>
      <c r="F26" s="148" t="s">
        <v>245</v>
      </c>
      <c r="G26" s="148" t="s">
        <v>618</v>
      </c>
      <c r="H26" s="148" t="s">
        <v>697</v>
      </c>
      <c r="I26" s="124" t="s">
        <v>698</v>
      </c>
      <c r="J26" s="147">
        <v>49</v>
      </c>
      <c r="K26" s="147">
        <v>31</v>
      </c>
    </row>
    <row r="27" spans="1:11" ht="76.5">
      <c r="A27" s="148" t="s">
        <v>699</v>
      </c>
      <c r="B27" s="148" t="s">
        <v>700</v>
      </c>
      <c r="C27" s="148" t="s">
        <v>701</v>
      </c>
      <c r="D27" s="128" t="s">
        <v>235</v>
      </c>
      <c r="E27" s="148" t="s">
        <v>702</v>
      </c>
      <c r="F27" s="148" t="s">
        <v>703</v>
      </c>
      <c r="G27" s="148" t="s">
        <v>238</v>
      </c>
      <c r="H27" s="148" t="s">
        <v>704</v>
      </c>
      <c r="I27" s="148" t="s">
        <v>705</v>
      </c>
      <c r="J27" s="147">
        <v>47</v>
      </c>
      <c r="K27" s="147">
        <v>29</v>
      </c>
    </row>
    <row r="28" spans="1:11" ht="63.75">
      <c r="A28" s="148" t="s">
        <v>706</v>
      </c>
      <c r="B28" s="148" t="s">
        <v>648</v>
      </c>
      <c r="C28" s="148" t="s">
        <v>707</v>
      </c>
      <c r="D28" s="128" t="s">
        <v>235</v>
      </c>
      <c r="E28" s="148" t="s">
        <v>630</v>
      </c>
      <c r="F28" s="148" t="s">
        <v>662</v>
      </c>
      <c r="G28" s="148" t="s">
        <v>618</v>
      </c>
      <c r="H28" s="148" t="s">
        <v>619</v>
      </c>
      <c r="I28" s="148" t="s">
        <v>756</v>
      </c>
      <c r="J28" s="147">
        <v>13</v>
      </c>
      <c r="K28" s="147">
        <v>13</v>
      </c>
    </row>
    <row r="29" spans="1:11" ht="102.75">
      <c r="A29" s="148" t="s">
        <v>708</v>
      </c>
      <c r="B29" s="148" t="s">
        <v>709</v>
      </c>
      <c r="C29" s="148" t="s">
        <v>710</v>
      </c>
      <c r="D29" s="128" t="s">
        <v>235</v>
      </c>
      <c r="E29" s="148" t="s">
        <v>630</v>
      </c>
      <c r="F29" s="148" t="s">
        <v>653</v>
      </c>
      <c r="G29" s="148" t="s">
        <v>238</v>
      </c>
      <c r="H29" s="148" t="s">
        <v>619</v>
      </c>
      <c r="I29" s="124" t="s">
        <v>711</v>
      </c>
      <c r="J29" s="147">
        <v>35</v>
      </c>
      <c r="K29" s="147">
        <v>35</v>
      </c>
    </row>
    <row r="30" spans="1:11" ht="102.75">
      <c r="A30" s="148" t="s">
        <v>712</v>
      </c>
      <c r="B30" s="148" t="s">
        <v>709</v>
      </c>
      <c r="C30" s="148" t="s">
        <v>757</v>
      </c>
      <c r="D30" s="128" t="s">
        <v>235</v>
      </c>
      <c r="E30" s="148" t="s">
        <v>630</v>
      </c>
      <c r="F30" s="148" t="s">
        <v>662</v>
      </c>
      <c r="G30" s="148" t="s">
        <v>285</v>
      </c>
      <c r="H30" s="148" t="s">
        <v>619</v>
      </c>
      <c r="I30" s="124" t="s">
        <v>711</v>
      </c>
      <c r="J30" s="147">
        <v>66</v>
      </c>
      <c r="K30" s="147">
        <v>26</v>
      </c>
    </row>
    <row r="31" spans="1:11" ht="255.75">
      <c r="A31" s="148" t="s">
        <v>714</v>
      </c>
      <c r="B31" s="148" t="s">
        <v>664</v>
      </c>
      <c r="C31" s="148" t="s">
        <v>715</v>
      </c>
      <c r="D31" s="128" t="s">
        <v>235</v>
      </c>
      <c r="E31" s="148" t="s">
        <v>630</v>
      </c>
      <c r="F31" s="148" t="s">
        <v>662</v>
      </c>
      <c r="G31" s="148" t="s">
        <v>618</v>
      </c>
      <c r="H31" s="148" t="s">
        <v>619</v>
      </c>
      <c r="I31" s="124" t="s">
        <v>716</v>
      </c>
      <c r="J31" s="147">
        <v>33</v>
      </c>
      <c r="K31" s="147">
        <v>16</v>
      </c>
    </row>
    <row r="32" spans="1:11" ht="63.75">
      <c r="A32" s="148" t="s">
        <v>717</v>
      </c>
      <c r="B32" s="148" t="s">
        <v>664</v>
      </c>
      <c r="C32" s="148" t="s">
        <v>373</v>
      </c>
      <c r="D32" s="128" t="s">
        <v>235</v>
      </c>
      <c r="E32" s="148" t="s">
        <v>718</v>
      </c>
      <c r="F32" s="148" t="s">
        <v>662</v>
      </c>
      <c r="G32" s="148" t="s">
        <v>618</v>
      </c>
      <c r="H32" s="148" t="s">
        <v>719</v>
      </c>
      <c r="I32" s="124" t="s">
        <v>752</v>
      </c>
      <c r="J32" s="147">
        <v>37</v>
      </c>
      <c r="K32" s="147">
        <v>20</v>
      </c>
    </row>
    <row r="33" spans="1:11" ht="178.5">
      <c r="A33" s="189" t="s">
        <v>720</v>
      </c>
      <c r="B33" s="148" t="s">
        <v>721</v>
      </c>
      <c r="C33" s="148" t="s">
        <v>384</v>
      </c>
      <c r="D33" s="128" t="s">
        <v>235</v>
      </c>
      <c r="E33" s="148" t="s">
        <v>722</v>
      </c>
      <c r="F33" s="148" t="s">
        <v>723</v>
      </c>
      <c r="G33" s="148" t="s">
        <v>618</v>
      </c>
      <c r="H33" s="148" t="s">
        <v>724</v>
      </c>
      <c r="I33" s="140" t="s">
        <v>725</v>
      </c>
      <c r="J33" s="147">
        <v>33</v>
      </c>
      <c r="K33" s="147">
        <v>33</v>
      </c>
    </row>
    <row r="34" spans="1:11" ht="153">
      <c r="A34" s="189" t="s">
        <v>946</v>
      </c>
      <c r="B34" s="148" t="s">
        <v>947</v>
      </c>
      <c r="C34" s="148" t="s">
        <v>386</v>
      </c>
      <c r="D34" s="128" t="s">
        <v>235</v>
      </c>
      <c r="E34" s="148" t="s">
        <v>722</v>
      </c>
      <c r="F34" s="148" t="s">
        <v>723</v>
      </c>
      <c r="G34" s="148" t="s">
        <v>618</v>
      </c>
      <c r="H34" s="140" t="s">
        <v>948</v>
      </c>
      <c r="I34" s="140" t="s">
        <v>949</v>
      </c>
      <c r="J34" s="147">
        <v>35</v>
      </c>
      <c r="K34" s="147">
        <v>33</v>
      </c>
    </row>
    <row r="35" spans="1:11" ht="217.5">
      <c r="A35" s="148" t="s">
        <v>731</v>
      </c>
      <c r="B35" s="148" t="s">
        <v>700</v>
      </c>
      <c r="C35" s="148" t="s">
        <v>389</v>
      </c>
      <c r="D35" s="128" t="s">
        <v>235</v>
      </c>
      <c r="E35" s="148" t="s">
        <v>630</v>
      </c>
      <c r="F35" s="148" t="s">
        <v>653</v>
      </c>
      <c r="G35" s="148" t="s">
        <v>238</v>
      </c>
      <c r="H35" s="148" t="s">
        <v>499</v>
      </c>
      <c r="I35" s="124" t="s">
        <v>758</v>
      </c>
      <c r="J35" s="147">
        <v>48</v>
      </c>
      <c r="K35" s="147">
        <v>46</v>
      </c>
    </row>
    <row r="36" spans="1:11" ht="153.75">
      <c r="A36" s="189" t="s">
        <v>732</v>
      </c>
      <c r="B36" s="148" t="s">
        <v>694</v>
      </c>
      <c r="C36" s="148" t="s">
        <v>391</v>
      </c>
      <c r="D36" s="128" t="s">
        <v>235</v>
      </c>
      <c r="E36" s="148" t="s">
        <v>733</v>
      </c>
      <c r="F36" s="148" t="s">
        <v>658</v>
      </c>
      <c r="G36" s="148" t="s">
        <v>285</v>
      </c>
      <c r="H36" s="148" t="s">
        <v>734</v>
      </c>
      <c r="I36" s="154" t="s">
        <v>735</v>
      </c>
      <c r="J36" s="147">
        <v>9</v>
      </c>
      <c r="K36" s="147">
        <v>9</v>
      </c>
    </row>
    <row r="37" spans="1:11" ht="357">
      <c r="A37" s="148" t="s">
        <v>736</v>
      </c>
      <c r="B37" s="148" t="s">
        <v>648</v>
      </c>
      <c r="C37" s="148" t="s">
        <v>759</v>
      </c>
      <c r="D37" s="128" t="s">
        <v>235</v>
      </c>
      <c r="E37" s="148" t="s">
        <v>630</v>
      </c>
      <c r="F37" s="148" t="s">
        <v>662</v>
      </c>
      <c r="G37" s="148" t="s">
        <v>618</v>
      </c>
      <c r="H37" s="148" t="s">
        <v>619</v>
      </c>
      <c r="I37" s="148" t="s">
        <v>737</v>
      </c>
      <c r="J37" s="137">
        <v>11</v>
      </c>
      <c r="K37" s="137">
        <v>11</v>
      </c>
    </row>
    <row r="38" spans="1:11" ht="191.25">
      <c r="A38" s="189" t="s">
        <v>932</v>
      </c>
      <c r="B38" s="148" t="s">
        <v>933</v>
      </c>
      <c r="C38" s="148" t="s">
        <v>394</v>
      </c>
      <c r="D38" s="140" t="s">
        <v>235</v>
      </c>
      <c r="E38" s="148" t="s">
        <v>934</v>
      </c>
      <c r="F38" s="140" t="s">
        <v>738</v>
      </c>
      <c r="G38" s="140" t="s">
        <v>618</v>
      </c>
      <c r="H38" s="148" t="s">
        <v>950</v>
      </c>
      <c r="I38" s="148" t="s">
        <v>951</v>
      </c>
      <c r="J38" s="147">
        <v>16</v>
      </c>
      <c r="K38" s="147">
        <v>16</v>
      </c>
    </row>
    <row r="39" spans="1:11" ht="140.25">
      <c r="A39" s="148" t="s">
        <v>739</v>
      </c>
      <c r="B39" s="148" t="s">
        <v>648</v>
      </c>
      <c r="C39" s="148" t="s">
        <v>740</v>
      </c>
      <c r="D39" s="128" t="s">
        <v>235</v>
      </c>
      <c r="E39" s="148" t="s">
        <v>630</v>
      </c>
      <c r="F39" s="148" t="s">
        <v>662</v>
      </c>
      <c r="G39" s="148" t="s">
        <v>618</v>
      </c>
      <c r="H39" s="148" t="s">
        <v>619</v>
      </c>
      <c r="I39" s="148" t="s">
        <v>674</v>
      </c>
      <c r="J39" s="147">
        <v>21</v>
      </c>
      <c r="K39" s="147">
        <v>17</v>
      </c>
    </row>
    <row r="40" spans="1:11" ht="76.5">
      <c r="A40" s="189" t="s">
        <v>952</v>
      </c>
      <c r="B40" s="189" t="s">
        <v>953</v>
      </c>
      <c r="C40" s="189" t="s">
        <v>741</v>
      </c>
      <c r="D40" s="189" t="s">
        <v>235</v>
      </c>
      <c r="E40" s="189" t="s">
        <v>630</v>
      </c>
      <c r="F40" s="189" t="s">
        <v>285</v>
      </c>
      <c r="G40" s="189" t="s">
        <v>285</v>
      </c>
      <c r="H40" s="189" t="s">
        <v>619</v>
      </c>
      <c r="I40" s="189" t="s">
        <v>954</v>
      </c>
      <c r="J40" s="190">
        <v>35</v>
      </c>
      <c r="K40" s="190">
        <v>18</v>
      </c>
    </row>
    <row r="41" spans="1:11" ht="153.75">
      <c r="A41" s="148" t="s">
        <v>742</v>
      </c>
      <c r="B41" s="148" t="s">
        <v>648</v>
      </c>
      <c r="C41" s="148" t="s">
        <v>409</v>
      </c>
      <c r="D41" s="128" t="s">
        <v>235</v>
      </c>
      <c r="E41" s="148" t="s">
        <v>630</v>
      </c>
      <c r="F41" s="148" t="s">
        <v>662</v>
      </c>
      <c r="G41" s="148" t="s">
        <v>618</v>
      </c>
      <c r="H41" s="148" t="s">
        <v>499</v>
      </c>
      <c r="I41" s="124" t="s">
        <v>743</v>
      </c>
      <c r="J41" s="147">
        <v>25</v>
      </c>
      <c r="K41" s="147">
        <v>21</v>
      </c>
    </row>
    <row r="42" spans="1:11" ht="111" customHeight="1">
      <c r="A42" s="148" t="s">
        <v>760</v>
      </c>
      <c r="B42" s="148" t="s">
        <v>671</v>
      </c>
      <c r="C42" s="148" t="s">
        <v>325</v>
      </c>
      <c r="D42" s="128" t="s">
        <v>235</v>
      </c>
      <c r="E42" s="148" t="s">
        <v>630</v>
      </c>
      <c r="F42" s="148" t="s">
        <v>285</v>
      </c>
      <c r="G42" s="148" t="s">
        <v>285</v>
      </c>
      <c r="H42" s="148" t="s">
        <v>619</v>
      </c>
      <c r="I42" s="148" t="s">
        <v>285</v>
      </c>
      <c r="J42" s="147">
        <v>47</v>
      </c>
      <c r="K42" s="147">
        <v>36</v>
      </c>
    </row>
    <row r="43" spans="1:11" ht="63.75">
      <c r="A43" s="148" t="s">
        <v>761</v>
      </c>
      <c r="B43" s="148" t="s">
        <v>664</v>
      </c>
      <c r="C43" s="148" t="s">
        <v>673</v>
      </c>
      <c r="D43" s="128" t="s">
        <v>235</v>
      </c>
      <c r="E43" s="148" t="s">
        <v>630</v>
      </c>
      <c r="F43" s="148" t="s">
        <v>662</v>
      </c>
      <c r="G43" s="148" t="s">
        <v>285</v>
      </c>
      <c r="H43" s="148" t="s">
        <v>762</v>
      </c>
      <c r="I43" s="148" t="s">
        <v>752</v>
      </c>
      <c r="J43" s="147">
        <v>27</v>
      </c>
      <c r="K43" s="147">
        <v>17</v>
      </c>
    </row>
    <row r="44" spans="1:11" ht="204.75">
      <c r="A44" s="148" t="s">
        <v>763</v>
      </c>
      <c r="B44" s="148" t="s">
        <v>671</v>
      </c>
      <c r="C44" s="148" t="s">
        <v>365</v>
      </c>
      <c r="D44" s="128" t="s">
        <v>235</v>
      </c>
      <c r="E44" s="148" t="s">
        <v>630</v>
      </c>
      <c r="F44" s="148" t="s">
        <v>285</v>
      </c>
      <c r="G44" s="148" t="s">
        <v>285</v>
      </c>
      <c r="H44" s="148" t="s">
        <v>762</v>
      </c>
      <c r="I44" s="168" t="s">
        <v>764</v>
      </c>
      <c r="J44" s="147">
        <v>10</v>
      </c>
      <c r="K44" s="147">
        <v>10</v>
      </c>
    </row>
    <row r="45" spans="1:11" ht="67.5" customHeight="1">
      <c r="A45" s="148" t="s">
        <v>765</v>
      </c>
      <c r="B45" s="148" t="s">
        <v>664</v>
      </c>
      <c r="C45" s="19" t="s">
        <v>713</v>
      </c>
      <c r="D45" s="128" t="s">
        <v>235</v>
      </c>
      <c r="E45" s="148" t="s">
        <v>630</v>
      </c>
      <c r="F45" s="148" t="s">
        <v>662</v>
      </c>
      <c r="G45" s="148" t="s">
        <v>285</v>
      </c>
      <c r="H45" s="148" t="s">
        <v>762</v>
      </c>
      <c r="I45" s="123" t="s">
        <v>766</v>
      </c>
      <c r="J45" s="147">
        <v>20</v>
      </c>
      <c r="K45" s="147">
        <v>18</v>
      </c>
    </row>
    <row r="46" spans="1:11">
      <c r="A46" s="440" t="s">
        <v>286</v>
      </c>
      <c r="B46" s="440"/>
      <c r="C46" s="440"/>
      <c r="D46" s="440"/>
      <c r="E46" s="440"/>
      <c r="F46" s="440"/>
      <c r="G46" s="440"/>
      <c r="H46" s="440"/>
      <c r="I46" s="440"/>
      <c r="J46" s="440"/>
      <c r="K46" s="440"/>
    </row>
    <row r="47" spans="1:11" ht="144.75">
      <c r="A47" s="199" t="s">
        <v>241</v>
      </c>
      <c r="B47" s="178" t="s">
        <v>242</v>
      </c>
      <c r="C47" s="178" t="s">
        <v>243</v>
      </c>
      <c r="D47" s="178" t="s">
        <v>235</v>
      </c>
      <c r="E47" s="178" t="s">
        <v>244</v>
      </c>
      <c r="F47" s="178" t="s">
        <v>245</v>
      </c>
      <c r="G47" s="178" t="s">
        <v>238</v>
      </c>
      <c r="H47" s="178" t="s">
        <v>246</v>
      </c>
      <c r="I47" s="89" t="s">
        <v>247</v>
      </c>
      <c r="J47" s="178">
        <v>40</v>
      </c>
      <c r="K47" s="178">
        <v>40</v>
      </c>
    </row>
    <row r="48" spans="1:11" ht="120">
      <c r="A48" s="189" t="s">
        <v>613</v>
      </c>
      <c r="B48" s="182" t="s">
        <v>614</v>
      </c>
      <c r="C48" s="182" t="s">
        <v>615</v>
      </c>
      <c r="D48" s="182" t="s">
        <v>235</v>
      </c>
      <c r="E48" s="182" t="s">
        <v>616</v>
      </c>
      <c r="F48" s="182" t="s">
        <v>617</v>
      </c>
      <c r="G48" s="182" t="s">
        <v>618</v>
      </c>
      <c r="H48" s="182" t="s">
        <v>619</v>
      </c>
      <c r="I48" s="177" t="s">
        <v>943</v>
      </c>
      <c r="J48" s="182">
        <v>37</v>
      </c>
      <c r="K48" s="182">
        <v>36</v>
      </c>
    </row>
    <row r="49" spans="1:14" ht="153">
      <c r="A49" s="189" t="s">
        <v>621</v>
      </c>
      <c r="B49" s="148" t="s">
        <v>622</v>
      </c>
      <c r="C49" s="148" t="s">
        <v>218</v>
      </c>
      <c r="D49" s="128" t="s">
        <v>235</v>
      </c>
      <c r="E49" s="148" t="s">
        <v>623</v>
      </c>
      <c r="F49" s="140" t="s">
        <v>624</v>
      </c>
      <c r="G49" s="165" t="s">
        <v>618</v>
      </c>
      <c r="H49" s="148" t="s">
        <v>625</v>
      </c>
      <c r="I49" s="148" t="s">
        <v>626</v>
      </c>
      <c r="J49" s="147">
        <v>39</v>
      </c>
      <c r="K49" s="147">
        <v>22</v>
      </c>
      <c r="N49" s="172"/>
    </row>
    <row r="50" spans="1:14" ht="191.25">
      <c r="A50" s="128" t="s">
        <v>627</v>
      </c>
      <c r="B50" s="128" t="s">
        <v>628</v>
      </c>
      <c r="C50" s="128" t="s">
        <v>629</v>
      </c>
      <c r="D50" s="128" t="s">
        <v>235</v>
      </c>
      <c r="E50" s="148" t="s">
        <v>630</v>
      </c>
      <c r="F50" s="148" t="s">
        <v>285</v>
      </c>
      <c r="G50" s="148" t="s">
        <v>285</v>
      </c>
      <c r="H50" s="128" t="s">
        <v>619</v>
      </c>
      <c r="I50" s="128" t="s">
        <v>631</v>
      </c>
      <c r="J50" s="165">
        <v>3</v>
      </c>
      <c r="K50" s="173">
        <v>3</v>
      </c>
    </row>
    <row r="51" spans="1:14" ht="153">
      <c r="A51" s="189" t="s">
        <v>632</v>
      </c>
      <c r="B51" s="128" t="s">
        <v>633</v>
      </c>
      <c r="C51" s="148" t="s">
        <v>508</v>
      </c>
      <c r="D51" s="128" t="s">
        <v>235</v>
      </c>
      <c r="E51" s="166" t="s">
        <v>634</v>
      </c>
      <c r="F51" s="148" t="s">
        <v>285</v>
      </c>
      <c r="G51" s="148" t="s">
        <v>285</v>
      </c>
      <c r="H51" s="128" t="s">
        <v>635</v>
      </c>
      <c r="I51" s="128" t="s">
        <v>636</v>
      </c>
      <c r="J51" s="132">
        <v>31</v>
      </c>
      <c r="K51" s="132">
        <v>3</v>
      </c>
    </row>
    <row r="52" spans="1:14" ht="210">
      <c r="A52" s="189" t="s">
        <v>637</v>
      </c>
      <c r="B52" s="148" t="s">
        <v>638</v>
      </c>
      <c r="C52" s="125" t="s">
        <v>639</v>
      </c>
      <c r="D52" s="128" t="s">
        <v>235</v>
      </c>
      <c r="E52" s="148" t="s">
        <v>640</v>
      </c>
      <c r="F52" s="148" t="s">
        <v>285</v>
      </c>
      <c r="G52" s="148" t="s">
        <v>285</v>
      </c>
      <c r="H52" s="125" t="s">
        <v>641</v>
      </c>
      <c r="I52" s="125" t="s">
        <v>642</v>
      </c>
      <c r="J52" s="132">
        <v>13</v>
      </c>
      <c r="K52" s="132">
        <v>13</v>
      </c>
    </row>
    <row r="53" spans="1:14" ht="178.5">
      <c r="A53" s="148" t="s">
        <v>643</v>
      </c>
      <c r="B53" s="148" t="s">
        <v>744</v>
      </c>
      <c r="C53" s="148" t="s">
        <v>644</v>
      </c>
      <c r="D53" s="128" t="s">
        <v>235</v>
      </c>
      <c r="E53" s="148" t="s">
        <v>630</v>
      </c>
      <c r="F53" s="148" t="s">
        <v>645</v>
      </c>
      <c r="G53" s="148" t="s">
        <v>618</v>
      </c>
      <c r="H53" s="148" t="s">
        <v>619</v>
      </c>
      <c r="I53" s="148" t="s">
        <v>646</v>
      </c>
      <c r="J53" s="137">
        <v>35</v>
      </c>
      <c r="K53" s="137">
        <v>32</v>
      </c>
    </row>
    <row r="54" spans="1:14" ht="114.75">
      <c r="A54" s="142" t="s">
        <v>647</v>
      </c>
      <c r="B54" s="142" t="s">
        <v>648</v>
      </c>
      <c r="C54" s="142" t="s">
        <v>745</v>
      </c>
      <c r="D54" s="120" t="s">
        <v>235</v>
      </c>
      <c r="E54" s="142" t="s">
        <v>649</v>
      </c>
      <c r="F54" s="142" t="s">
        <v>650</v>
      </c>
      <c r="G54" s="142" t="s">
        <v>285</v>
      </c>
      <c r="H54" s="142" t="s">
        <v>746</v>
      </c>
      <c r="I54" s="142" t="s">
        <v>747</v>
      </c>
      <c r="J54" s="143">
        <v>35</v>
      </c>
      <c r="K54" s="143">
        <v>33</v>
      </c>
    </row>
    <row r="55" spans="1:14" ht="178.5">
      <c r="A55" s="148" t="s">
        <v>651</v>
      </c>
      <c r="B55" s="148" t="s">
        <v>652</v>
      </c>
      <c r="C55" s="148" t="s">
        <v>318</v>
      </c>
      <c r="D55" s="128" t="s">
        <v>235</v>
      </c>
      <c r="E55" s="148" t="s">
        <v>630</v>
      </c>
      <c r="F55" s="148" t="s">
        <v>653</v>
      </c>
      <c r="G55" s="148" t="s">
        <v>618</v>
      </c>
      <c r="H55" s="127" t="s">
        <v>748</v>
      </c>
      <c r="I55" s="148" t="s">
        <v>654</v>
      </c>
      <c r="J55" s="147">
        <v>18</v>
      </c>
      <c r="K55" s="147">
        <v>18</v>
      </c>
    </row>
    <row r="56" spans="1:14" ht="179.25">
      <c r="A56" s="148" t="s">
        <v>655</v>
      </c>
      <c r="B56" s="148" t="s">
        <v>656</v>
      </c>
      <c r="C56" s="148" t="s">
        <v>749</v>
      </c>
      <c r="D56" s="128" t="s">
        <v>235</v>
      </c>
      <c r="E56" s="148" t="s">
        <v>657</v>
      </c>
      <c r="F56" s="148" t="s">
        <v>658</v>
      </c>
      <c r="G56" s="148" t="s">
        <v>238</v>
      </c>
      <c r="H56" s="148" t="s">
        <v>750</v>
      </c>
      <c r="I56" s="124" t="s">
        <v>751</v>
      </c>
      <c r="J56" s="147">
        <v>38</v>
      </c>
      <c r="K56" s="147">
        <v>38</v>
      </c>
    </row>
    <row r="57" spans="1:14" ht="63.75">
      <c r="A57" s="148" t="s">
        <v>659</v>
      </c>
      <c r="B57" s="148" t="s">
        <v>660</v>
      </c>
      <c r="C57" s="148" t="s">
        <v>661</v>
      </c>
      <c r="D57" s="128" t="s">
        <v>235</v>
      </c>
      <c r="E57" s="148" t="s">
        <v>630</v>
      </c>
      <c r="F57" s="148" t="s">
        <v>662</v>
      </c>
      <c r="G57" s="148" t="s">
        <v>618</v>
      </c>
      <c r="H57" s="148" t="s">
        <v>619</v>
      </c>
      <c r="I57" s="148" t="s">
        <v>752</v>
      </c>
      <c r="J57" s="147">
        <v>36</v>
      </c>
      <c r="K57" s="147">
        <v>24</v>
      </c>
    </row>
    <row r="58" spans="1:14" ht="63.75">
      <c r="A58" s="148" t="s">
        <v>663</v>
      </c>
      <c r="B58" s="148" t="s">
        <v>664</v>
      </c>
      <c r="C58" s="148" t="s">
        <v>665</v>
      </c>
      <c r="D58" s="128" t="s">
        <v>235</v>
      </c>
      <c r="E58" s="148" t="s">
        <v>630</v>
      </c>
      <c r="F58" s="148" t="s">
        <v>662</v>
      </c>
      <c r="G58" s="148" t="s">
        <v>285</v>
      </c>
      <c r="H58" s="148" t="s">
        <v>619</v>
      </c>
      <c r="I58" s="148" t="s">
        <v>752</v>
      </c>
      <c r="J58" s="147">
        <v>36</v>
      </c>
      <c r="K58" s="147">
        <v>24</v>
      </c>
    </row>
    <row r="59" spans="1:14" ht="63.75">
      <c r="A59" s="142" t="s">
        <v>666</v>
      </c>
      <c r="B59" s="150" t="s">
        <v>664</v>
      </c>
      <c r="C59" s="142" t="s">
        <v>667</v>
      </c>
      <c r="D59" s="120" t="s">
        <v>235</v>
      </c>
      <c r="E59" s="150" t="s">
        <v>630</v>
      </c>
      <c r="F59" s="150" t="s">
        <v>662</v>
      </c>
      <c r="G59" s="150" t="s">
        <v>618</v>
      </c>
      <c r="H59" s="148" t="s">
        <v>619</v>
      </c>
      <c r="I59" s="148" t="s">
        <v>752</v>
      </c>
      <c r="J59" s="143">
        <v>47</v>
      </c>
      <c r="K59" s="143">
        <v>39</v>
      </c>
    </row>
    <row r="60" spans="1:14" ht="318.75">
      <c r="A60" s="140" t="s">
        <v>772</v>
      </c>
      <c r="B60" s="148" t="s">
        <v>668</v>
      </c>
      <c r="C60" s="148" t="s">
        <v>348</v>
      </c>
      <c r="D60" s="128" t="s">
        <v>235</v>
      </c>
      <c r="E60" s="148" t="s">
        <v>630</v>
      </c>
      <c r="F60" s="148" t="s">
        <v>653</v>
      </c>
      <c r="G60" s="148" t="s">
        <v>618</v>
      </c>
      <c r="H60" s="148" t="s">
        <v>499</v>
      </c>
      <c r="I60" s="128" t="s">
        <v>773</v>
      </c>
      <c r="J60" s="147">
        <v>38</v>
      </c>
      <c r="K60" s="147">
        <v>22</v>
      </c>
    </row>
    <row r="61" spans="1:14" ht="195">
      <c r="A61" s="148" t="s">
        <v>678</v>
      </c>
      <c r="B61" s="148" t="s">
        <v>679</v>
      </c>
      <c r="C61" s="148" t="s">
        <v>753</v>
      </c>
      <c r="D61" s="128" t="s">
        <v>235</v>
      </c>
      <c r="E61" s="148" t="s">
        <v>630</v>
      </c>
      <c r="F61" s="148" t="s">
        <v>285</v>
      </c>
      <c r="G61" s="148" t="s">
        <v>285</v>
      </c>
      <c r="H61" s="148" t="s">
        <v>754</v>
      </c>
      <c r="I61" s="125" t="s">
        <v>755</v>
      </c>
      <c r="J61" s="132">
        <v>30</v>
      </c>
      <c r="K61" s="132">
        <v>7</v>
      </c>
    </row>
    <row r="62" spans="1:14" ht="102">
      <c r="A62" s="148" t="s">
        <v>670</v>
      </c>
      <c r="B62" s="148" t="s">
        <v>671</v>
      </c>
      <c r="C62" s="148" t="s">
        <v>672</v>
      </c>
      <c r="D62" s="128" t="s">
        <v>235</v>
      </c>
      <c r="E62" s="148" t="s">
        <v>630</v>
      </c>
      <c r="F62" s="148" t="s">
        <v>285</v>
      </c>
      <c r="G62" s="148" t="s">
        <v>285</v>
      </c>
      <c r="H62" s="148" t="s">
        <v>619</v>
      </c>
      <c r="I62" s="148" t="s">
        <v>752</v>
      </c>
      <c r="J62" s="147">
        <v>46</v>
      </c>
      <c r="K62" s="147">
        <v>22</v>
      </c>
    </row>
    <row r="63" spans="1:14" ht="255.75">
      <c r="A63" s="148" t="s">
        <v>714</v>
      </c>
      <c r="B63" s="148" t="s">
        <v>664</v>
      </c>
      <c r="C63" s="148" t="s">
        <v>715</v>
      </c>
      <c r="D63" s="128" t="s">
        <v>235</v>
      </c>
      <c r="E63" s="148" t="s">
        <v>630</v>
      </c>
      <c r="F63" s="148" t="s">
        <v>662</v>
      </c>
      <c r="G63" s="148" t="s">
        <v>618</v>
      </c>
      <c r="H63" s="148" t="s">
        <v>619</v>
      </c>
      <c r="I63" s="124" t="s">
        <v>716</v>
      </c>
      <c r="J63" s="147">
        <v>33</v>
      </c>
      <c r="K63" s="147">
        <v>16</v>
      </c>
    </row>
    <row r="64" spans="1:14" ht="63.75">
      <c r="A64" s="148" t="s">
        <v>761</v>
      </c>
      <c r="B64" s="148" t="s">
        <v>664</v>
      </c>
      <c r="C64" s="148" t="s">
        <v>673</v>
      </c>
      <c r="D64" s="128" t="s">
        <v>235</v>
      </c>
      <c r="E64" s="148" t="s">
        <v>630</v>
      </c>
      <c r="F64" s="148" t="s">
        <v>662</v>
      </c>
      <c r="G64" s="148" t="s">
        <v>285</v>
      </c>
      <c r="H64" s="148" t="s">
        <v>762</v>
      </c>
      <c r="I64" s="148" t="s">
        <v>752</v>
      </c>
      <c r="J64" s="147">
        <v>27</v>
      </c>
      <c r="K64" s="147">
        <v>17</v>
      </c>
    </row>
    <row r="65" spans="1:11" ht="140.25">
      <c r="A65" s="148" t="s">
        <v>675</v>
      </c>
      <c r="B65" s="148" t="s">
        <v>676</v>
      </c>
      <c r="C65" s="148" t="s">
        <v>677</v>
      </c>
      <c r="D65" s="128" t="s">
        <v>235</v>
      </c>
      <c r="E65" s="148" t="s">
        <v>630</v>
      </c>
      <c r="F65" s="148" t="s">
        <v>285</v>
      </c>
      <c r="G65" s="148" t="s">
        <v>285</v>
      </c>
      <c r="H65" s="148" t="s">
        <v>619</v>
      </c>
      <c r="I65" s="148" t="s">
        <v>674</v>
      </c>
      <c r="J65" s="147">
        <v>2</v>
      </c>
      <c r="K65" s="147">
        <v>2</v>
      </c>
    </row>
    <row r="66" spans="1:11" ht="153">
      <c r="A66" s="148" t="s">
        <v>681</v>
      </c>
      <c r="B66" s="148" t="s">
        <v>682</v>
      </c>
      <c r="C66" s="148" t="s">
        <v>683</v>
      </c>
      <c r="D66" s="128" t="s">
        <v>235</v>
      </c>
      <c r="E66" s="148" t="s">
        <v>684</v>
      </c>
      <c r="F66" s="148" t="s">
        <v>285</v>
      </c>
      <c r="G66" s="148" t="s">
        <v>285</v>
      </c>
      <c r="H66" s="148" t="s">
        <v>499</v>
      </c>
      <c r="I66" s="148" t="s">
        <v>685</v>
      </c>
      <c r="J66" s="147">
        <v>40</v>
      </c>
      <c r="K66" s="147">
        <v>34</v>
      </c>
    </row>
    <row r="67" spans="1:11" ht="165.75">
      <c r="A67" s="189" t="s">
        <v>686</v>
      </c>
      <c r="B67" s="140" t="s">
        <v>687</v>
      </c>
      <c r="C67" s="140" t="s">
        <v>688</v>
      </c>
      <c r="D67" s="128" t="s">
        <v>235</v>
      </c>
      <c r="E67" s="140" t="s">
        <v>689</v>
      </c>
      <c r="F67" s="140" t="s">
        <v>690</v>
      </c>
      <c r="G67" s="165" t="s">
        <v>618</v>
      </c>
      <c r="H67" s="140" t="s">
        <v>691</v>
      </c>
      <c r="I67" s="140" t="s">
        <v>692</v>
      </c>
      <c r="J67" s="137">
        <v>48</v>
      </c>
      <c r="K67" s="137">
        <v>11</v>
      </c>
    </row>
    <row r="68" spans="1:11" ht="192">
      <c r="A68" s="189" t="s">
        <v>693</v>
      </c>
      <c r="B68" s="148" t="s">
        <v>694</v>
      </c>
      <c r="C68" s="148" t="s">
        <v>695</v>
      </c>
      <c r="D68" s="128" t="s">
        <v>235</v>
      </c>
      <c r="E68" s="148" t="s">
        <v>696</v>
      </c>
      <c r="F68" s="148" t="s">
        <v>245</v>
      </c>
      <c r="G68" s="148" t="s">
        <v>618</v>
      </c>
      <c r="H68" s="148" t="s">
        <v>697</v>
      </c>
      <c r="I68" s="124" t="s">
        <v>698</v>
      </c>
      <c r="J68" s="147">
        <v>50</v>
      </c>
      <c r="K68" s="147">
        <v>37</v>
      </c>
    </row>
    <row r="69" spans="1:11" ht="76.5">
      <c r="A69" s="148" t="s">
        <v>699</v>
      </c>
      <c r="B69" s="148" t="s">
        <v>700</v>
      </c>
      <c r="C69" s="148" t="s">
        <v>701</v>
      </c>
      <c r="D69" s="128" t="s">
        <v>235</v>
      </c>
      <c r="E69" s="148" t="s">
        <v>702</v>
      </c>
      <c r="F69" s="148" t="s">
        <v>703</v>
      </c>
      <c r="G69" s="148" t="s">
        <v>238</v>
      </c>
      <c r="H69" s="148" t="s">
        <v>704</v>
      </c>
      <c r="I69" s="148" t="s">
        <v>705</v>
      </c>
      <c r="J69" s="147">
        <v>47</v>
      </c>
      <c r="K69" s="147">
        <v>29</v>
      </c>
    </row>
    <row r="70" spans="1:11" ht="63.75">
      <c r="A70" s="148" t="s">
        <v>706</v>
      </c>
      <c r="B70" s="148" t="s">
        <v>648</v>
      </c>
      <c r="C70" s="148" t="s">
        <v>707</v>
      </c>
      <c r="D70" s="128" t="s">
        <v>235</v>
      </c>
      <c r="E70" s="148" t="s">
        <v>630</v>
      </c>
      <c r="F70" s="148" t="s">
        <v>662</v>
      </c>
      <c r="G70" s="148" t="s">
        <v>618</v>
      </c>
      <c r="H70" s="148" t="s">
        <v>619</v>
      </c>
      <c r="I70" s="148" t="s">
        <v>756</v>
      </c>
      <c r="J70" s="147">
        <v>13</v>
      </c>
      <c r="K70" s="147">
        <v>13</v>
      </c>
    </row>
    <row r="71" spans="1:11" ht="102">
      <c r="A71" s="128" t="s">
        <v>774</v>
      </c>
      <c r="B71" s="144" t="s">
        <v>775</v>
      </c>
      <c r="C71" s="148" t="s">
        <v>776</v>
      </c>
      <c r="D71" s="128" t="s">
        <v>235</v>
      </c>
      <c r="E71" s="148" t="s">
        <v>630</v>
      </c>
      <c r="F71" s="148" t="s">
        <v>662</v>
      </c>
      <c r="G71" s="148" t="s">
        <v>285</v>
      </c>
      <c r="H71" s="148" t="s">
        <v>619</v>
      </c>
      <c r="I71" s="148" t="s">
        <v>285</v>
      </c>
      <c r="J71" s="147">
        <v>8</v>
      </c>
      <c r="K71" s="147">
        <v>8</v>
      </c>
    </row>
    <row r="72" spans="1:11" ht="153">
      <c r="A72" s="148" t="s">
        <v>768</v>
      </c>
      <c r="B72" s="148" t="s">
        <v>669</v>
      </c>
      <c r="C72" s="148" t="s">
        <v>769</v>
      </c>
      <c r="D72" s="128" t="s">
        <v>235</v>
      </c>
      <c r="E72" s="148" t="s">
        <v>630</v>
      </c>
      <c r="F72" s="148" t="s">
        <v>662</v>
      </c>
      <c r="G72" s="148" t="s">
        <v>618</v>
      </c>
      <c r="H72" s="148" t="s">
        <v>770</v>
      </c>
      <c r="I72" s="148" t="s">
        <v>777</v>
      </c>
      <c r="J72" s="147">
        <v>56</v>
      </c>
      <c r="K72" s="147">
        <v>49</v>
      </c>
    </row>
    <row r="73" spans="1:11" ht="204">
      <c r="A73" s="148" t="s">
        <v>771</v>
      </c>
      <c r="B73" s="148" t="s">
        <v>767</v>
      </c>
      <c r="C73" s="148" t="s">
        <v>778</v>
      </c>
      <c r="D73" s="128" t="s">
        <v>235</v>
      </c>
      <c r="E73" s="148" t="s">
        <v>630</v>
      </c>
      <c r="F73" s="148" t="s">
        <v>662</v>
      </c>
      <c r="G73" s="148" t="s">
        <v>238</v>
      </c>
      <c r="H73" s="148" t="s">
        <v>619</v>
      </c>
      <c r="I73" s="148" t="s">
        <v>779</v>
      </c>
      <c r="J73" s="147">
        <v>55</v>
      </c>
      <c r="K73" s="147">
        <v>40</v>
      </c>
    </row>
    <row r="74" spans="1:11" ht="178.5">
      <c r="A74" s="189" t="s">
        <v>720</v>
      </c>
      <c r="B74" s="148" t="s">
        <v>721</v>
      </c>
      <c r="C74" s="148" t="s">
        <v>384</v>
      </c>
      <c r="D74" s="128" t="s">
        <v>235</v>
      </c>
      <c r="E74" s="148" t="s">
        <v>722</v>
      </c>
      <c r="F74" s="148" t="s">
        <v>723</v>
      </c>
      <c r="G74" s="148" t="s">
        <v>618</v>
      </c>
      <c r="H74" s="148" t="s">
        <v>724</v>
      </c>
      <c r="I74" s="140" t="s">
        <v>725</v>
      </c>
      <c r="J74" s="147">
        <v>32</v>
      </c>
      <c r="K74" s="147">
        <v>32</v>
      </c>
    </row>
    <row r="75" spans="1:11" ht="140.25">
      <c r="A75" s="189" t="s">
        <v>726</v>
      </c>
      <c r="B75" s="148" t="s">
        <v>727</v>
      </c>
      <c r="C75" s="148" t="s">
        <v>386</v>
      </c>
      <c r="D75" s="128" t="s">
        <v>235</v>
      </c>
      <c r="E75" s="148" t="s">
        <v>728</v>
      </c>
      <c r="F75" s="148" t="s">
        <v>723</v>
      </c>
      <c r="G75" s="148" t="s">
        <v>238</v>
      </c>
      <c r="H75" s="140" t="s">
        <v>729</v>
      </c>
      <c r="I75" s="140" t="s">
        <v>730</v>
      </c>
      <c r="J75" s="147">
        <v>29</v>
      </c>
      <c r="K75" s="147">
        <v>23</v>
      </c>
    </row>
    <row r="76" spans="1:11" ht="217.5">
      <c r="A76" s="148" t="s">
        <v>731</v>
      </c>
      <c r="B76" s="148" t="s">
        <v>700</v>
      </c>
      <c r="C76" s="148" t="s">
        <v>389</v>
      </c>
      <c r="D76" s="128" t="s">
        <v>235</v>
      </c>
      <c r="E76" s="148" t="s">
        <v>630</v>
      </c>
      <c r="F76" s="148" t="s">
        <v>653</v>
      </c>
      <c r="G76" s="148" t="s">
        <v>238</v>
      </c>
      <c r="H76" s="148" t="s">
        <v>499</v>
      </c>
      <c r="I76" s="124" t="s">
        <v>758</v>
      </c>
      <c r="J76" s="147">
        <v>48</v>
      </c>
      <c r="K76" s="147">
        <v>46</v>
      </c>
    </row>
    <row r="77" spans="1:11" ht="293.25">
      <c r="A77" s="125" t="s">
        <v>822</v>
      </c>
      <c r="B77" s="148" t="s">
        <v>669</v>
      </c>
      <c r="C77" s="128" t="s">
        <v>430</v>
      </c>
      <c r="D77" s="128" t="s">
        <v>235</v>
      </c>
      <c r="E77" s="148" t="s">
        <v>630</v>
      </c>
      <c r="F77" s="148" t="s">
        <v>662</v>
      </c>
      <c r="G77" s="148" t="s">
        <v>285</v>
      </c>
      <c r="H77" s="148" t="s">
        <v>619</v>
      </c>
      <c r="I77" s="148" t="s">
        <v>823</v>
      </c>
      <c r="J77" s="137">
        <v>24</v>
      </c>
      <c r="K77" s="137">
        <v>9</v>
      </c>
    </row>
    <row r="78" spans="1:11" ht="153.75">
      <c r="A78" s="189" t="s">
        <v>732</v>
      </c>
      <c r="B78" s="148" t="s">
        <v>694</v>
      </c>
      <c r="C78" s="148" t="s">
        <v>391</v>
      </c>
      <c r="D78" s="128" t="s">
        <v>235</v>
      </c>
      <c r="E78" s="148" t="s">
        <v>733</v>
      </c>
      <c r="F78" s="148" t="s">
        <v>658</v>
      </c>
      <c r="G78" s="148" t="s">
        <v>285</v>
      </c>
      <c r="H78" s="148" t="s">
        <v>734</v>
      </c>
      <c r="I78" s="154" t="s">
        <v>735</v>
      </c>
      <c r="J78" s="147">
        <v>8</v>
      </c>
      <c r="K78" s="147">
        <v>8</v>
      </c>
    </row>
    <row r="79" spans="1:11" ht="357">
      <c r="A79" s="148" t="s">
        <v>736</v>
      </c>
      <c r="B79" s="148" t="s">
        <v>648</v>
      </c>
      <c r="C79" s="148" t="s">
        <v>759</v>
      </c>
      <c r="D79" s="128" t="s">
        <v>235</v>
      </c>
      <c r="E79" s="148" t="s">
        <v>630</v>
      </c>
      <c r="F79" s="148" t="s">
        <v>662</v>
      </c>
      <c r="G79" s="148" t="s">
        <v>618</v>
      </c>
      <c r="H79" s="148" t="s">
        <v>619</v>
      </c>
      <c r="I79" s="148" t="s">
        <v>737</v>
      </c>
      <c r="J79" s="137">
        <v>11</v>
      </c>
      <c r="K79" s="137">
        <v>11</v>
      </c>
    </row>
    <row r="80" spans="1:11" ht="191.25">
      <c r="A80" s="189" t="s">
        <v>932</v>
      </c>
      <c r="B80" s="148" t="s">
        <v>933</v>
      </c>
      <c r="C80" s="148" t="s">
        <v>394</v>
      </c>
      <c r="D80" s="140" t="s">
        <v>235</v>
      </c>
      <c r="E80" s="148" t="s">
        <v>934</v>
      </c>
      <c r="F80" s="140" t="s">
        <v>738</v>
      </c>
      <c r="G80" s="140" t="s">
        <v>618</v>
      </c>
      <c r="H80" s="148" t="s">
        <v>950</v>
      </c>
      <c r="I80" s="148" t="s">
        <v>951</v>
      </c>
      <c r="J80" s="147">
        <v>16</v>
      </c>
      <c r="K80" s="147">
        <v>16</v>
      </c>
    </row>
    <row r="81" spans="1:16" ht="178.5">
      <c r="A81" s="140" t="s">
        <v>781</v>
      </c>
      <c r="B81" s="140" t="s">
        <v>679</v>
      </c>
      <c r="C81" s="140" t="s">
        <v>780</v>
      </c>
      <c r="D81" s="128" t="s">
        <v>235</v>
      </c>
      <c r="E81" s="148" t="s">
        <v>630</v>
      </c>
      <c r="F81" s="148" t="s">
        <v>285</v>
      </c>
      <c r="G81" s="148" t="s">
        <v>285</v>
      </c>
      <c r="H81" s="148" t="s">
        <v>619</v>
      </c>
      <c r="I81" s="140" t="s">
        <v>285</v>
      </c>
      <c r="J81" s="137">
        <v>15</v>
      </c>
      <c r="K81" s="137">
        <v>8</v>
      </c>
    </row>
    <row r="82" spans="1:16" ht="140.25">
      <c r="A82" s="148" t="s">
        <v>739</v>
      </c>
      <c r="B82" s="148" t="s">
        <v>648</v>
      </c>
      <c r="C82" s="148" t="s">
        <v>740</v>
      </c>
      <c r="D82" s="128" t="s">
        <v>235</v>
      </c>
      <c r="E82" s="148" t="s">
        <v>630</v>
      </c>
      <c r="F82" s="148" t="s">
        <v>662</v>
      </c>
      <c r="G82" s="148" t="s">
        <v>618</v>
      </c>
      <c r="H82" s="148" t="s">
        <v>619</v>
      </c>
      <c r="I82" s="148" t="s">
        <v>674</v>
      </c>
      <c r="J82" s="147">
        <v>21</v>
      </c>
      <c r="K82" s="147">
        <v>17</v>
      </c>
    </row>
    <row r="83" spans="1:16" ht="153.75">
      <c r="A83" s="148" t="s">
        <v>742</v>
      </c>
      <c r="B83" s="148" t="s">
        <v>648</v>
      </c>
      <c r="C83" s="148" t="s">
        <v>409</v>
      </c>
      <c r="D83" s="128" t="s">
        <v>235</v>
      </c>
      <c r="E83" s="148" t="s">
        <v>630</v>
      </c>
      <c r="F83" s="148" t="s">
        <v>662</v>
      </c>
      <c r="G83" s="148" t="s">
        <v>618</v>
      </c>
      <c r="H83" s="148" t="s">
        <v>499</v>
      </c>
      <c r="I83" s="124" t="s">
        <v>743</v>
      </c>
      <c r="J83" s="147">
        <v>25</v>
      </c>
      <c r="K83" s="147">
        <v>21</v>
      </c>
    </row>
    <row r="85" spans="1:16" ht="30" customHeight="1">
      <c r="A85" s="339" t="s">
        <v>782</v>
      </c>
      <c r="B85" s="339"/>
      <c r="C85" s="339"/>
      <c r="D85" s="339"/>
      <c r="E85" s="339"/>
      <c r="F85" s="339"/>
      <c r="G85" s="339"/>
      <c r="H85" s="339"/>
      <c r="I85" s="339"/>
      <c r="J85" s="339"/>
      <c r="K85" s="339"/>
    </row>
    <row r="86" spans="1:16" ht="89.25">
      <c r="A86" s="130" t="s">
        <v>224</v>
      </c>
      <c r="B86" s="130" t="s">
        <v>82</v>
      </c>
      <c r="C86" s="130" t="s">
        <v>83</v>
      </c>
      <c r="D86" s="130" t="s">
        <v>197</v>
      </c>
      <c r="E86" s="130" t="s">
        <v>225</v>
      </c>
      <c r="F86" s="130" t="s">
        <v>226</v>
      </c>
      <c r="G86" s="130" t="s">
        <v>227</v>
      </c>
      <c r="H86" s="130" t="s">
        <v>228</v>
      </c>
      <c r="I86" s="130" t="s">
        <v>229</v>
      </c>
      <c r="J86" s="130" t="s">
        <v>230</v>
      </c>
      <c r="K86" s="130" t="s">
        <v>231</v>
      </c>
    </row>
    <row r="87" spans="1:16" ht="204">
      <c r="A87" s="148" t="s">
        <v>790</v>
      </c>
      <c r="B87" s="148" t="s">
        <v>669</v>
      </c>
      <c r="C87" s="128" t="s">
        <v>789</v>
      </c>
      <c r="D87" s="128" t="s">
        <v>235</v>
      </c>
      <c r="E87" s="148" t="s">
        <v>630</v>
      </c>
      <c r="F87" s="148" t="s">
        <v>662</v>
      </c>
      <c r="G87" s="148" t="s">
        <v>285</v>
      </c>
      <c r="H87" s="148" t="s">
        <v>619</v>
      </c>
      <c r="I87" s="148" t="s">
        <v>791</v>
      </c>
      <c r="J87" s="147">
        <v>17</v>
      </c>
      <c r="K87" s="147">
        <v>11</v>
      </c>
    </row>
    <row r="88" spans="1:16" ht="216.75">
      <c r="A88" s="148" t="s">
        <v>792</v>
      </c>
      <c r="B88" s="148" t="s">
        <v>669</v>
      </c>
      <c r="C88" s="148" t="s">
        <v>793</v>
      </c>
      <c r="D88" s="128" t="s">
        <v>235</v>
      </c>
      <c r="E88" s="148" t="s">
        <v>630</v>
      </c>
      <c r="F88" s="148" t="s">
        <v>662</v>
      </c>
      <c r="G88" s="148" t="s">
        <v>285</v>
      </c>
      <c r="H88" s="148" t="s">
        <v>619</v>
      </c>
      <c r="I88" s="148" t="s">
        <v>794</v>
      </c>
      <c r="J88" s="147">
        <v>5</v>
      </c>
      <c r="K88" s="147">
        <v>5</v>
      </c>
    </row>
    <row r="89" spans="1:16" ht="153">
      <c r="A89" s="148" t="s">
        <v>768</v>
      </c>
      <c r="B89" s="148" t="s">
        <v>669</v>
      </c>
      <c r="C89" s="148" t="s">
        <v>795</v>
      </c>
      <c r="D89" s="128" t="s">
        <v>235</v>
      </c>
      <c r="E89" s="148" t="s">
        <v>630</v>
      </c>
      <c r="F89" s="148" t="s">
        <v>662</v>
      </c>
      <c r="G89" s="148" t="s">
        <v>618</v>
      </c>
      <c r="H89" s="148" t="s">
        <v>770</v>
      </c>
      <c r="I89" s="148" t="s">
        <v>777</v>
      </c>
      <c r="J89" s="147">
        <v>56</v>
      </c>
      <c r="K89" s="147">
        <v>49</v>
      </c>
    </row>
    <row r="90" spans="1:16" ht="132" customHeight="1">
      <c r="A90" s="200" t="s">
        <v>838</v>
      </c>
      <c r="B90" s="182" t="s">
        <v>955</v>
      </c>
      <c r="C90" s="128" t="s">
        <v>783</v>
      </c>
      <c r="D90" s="128" t="s">
        <v>784</v>
      </c>
      <c r="E90" s="170" t="s">
        <v>956</v>
      </c>
      <c r="F90" s="166" t="s">
        <v>840</v>
      </c>
      <c r="G90" s="166"/>
      <c r="H90" s="171" t="s">
        <v>957</v>
      </c>
      <c r="I90" s="182" t="s">
        <v>958</v>
      </c>
      <c r="J90" s="128">
        <v>39</v>
      </c>
      <c r="K90" s="128">
        <v>19</v>
      </c>
    </row>
    <row r="91" spans="1:16" ht="204">
      <c r="A91" s="148" t="s">
        <v>771</v>
      </c>
      <c r="B91" s="148" t="s">
        <v>767</v>
      </c>
      <c r="C91" s="148" t="s">
        <v>796</v>
      </c>
      <c r="D91" s="128" t="s">
        <v>235</v>
      </c>
      <c r="E91" s="148" t="s">
        <v>630</v>
      </c>
      <c r="F91" s="148" t="s">
        <v>662</v>
      </c>
      <c r="G91" s="148" t="s">
        <v>238</v>
      </c>
      <c r="H91" s="148" t="s">
        <v>619</v>
      </c>
      <c r="I91" s="148" t="s">
        <v>779</v>
      </c>
      <c r="J91" s="147">
        <v>55</v>
      </c>
      <c r="K91" s="147">
        <v>40</v>
      </c>
    </row>
    <row r="92" spans="1:16" ht="217.5">
      <c r="A92" s="148" t="s">
        <v>731</v>
      </c>
      <c r="B92" s="148" t="s">
        <v>700</v>
      </c>
      <c r="C92" s="148" t="s">
        <v>446</v>
      </c>
      <c r="D92" s="128" t="s">
        <v>235</v>
      </c>
      <c r="E92" s="148" t="s">
        <v>630</v>
      </c>
      <c r="F92" s="148" t="s">
        <v>653</v>
      </c>
      <c r="G92" s="148" t="s">
        <v>238</v>
      </c>
      <c r="H92" s="148" t="s">
        <v>499</v>
      </c>
      <c r="I92" s="124" t="s">
        <v>758</v>
      </c>
      <c r="J92" s="147">
        <v>48</v>
      </c>
      <c r="K92" s="147">
        <v>46</v>
      </c>
    </row>
    <row r="93" spans="1:16" ht="153">
      <c r="A93" s="148" t="s">
        <v>768</v>
      </c>
      <c r="B93" s="148" t="s">
        <v>669</v>
      </c>
      <c r="C93" s="128" t="s">
        <v>785</v>
      </c>
      <c r="D93" s="128" t="s">
        <v>235</v>
      </c>
      <c r="E93" s="148" t="s">
        <v>630</v>
      </c>
      <c r="F93" s="148" t="s">
        <v>662</v>
      </c>
      <c r="G93" s="148" t="s">
        <v>618</v>
      </c>
      <c r="H93" s="148" t="s">
        <v>770</v>
      </c>
      <c r="I93" s="148" t="s">
        <v>680</v>
      </c>
      <c r="J93" s="147">
        <v>56</v>
      </c>
      <c r="K93" s="147">
        <v>49</v>
      </c>
    </row>
    <row r="94" spans="1:16" ht="114.75">
      <c r="A94" s="142" t="s">
        <v>647</v>
      </c>
      <c r="B94" s="142" t="s">
        <v>648</v>
      </c>
      <c r="C94" s="142" t="s">
        <v>786</v>
      </c>
      <c r="D94" s="120" t="s">
        <v>235</v>
      </c>
      <c r="E94" s="142" t="s">
        <v>649</v>
      </c>
      <c r="F94" s="142" t="s">
        <v>650</v>
      </c>
      <c r="G94" s="142" t="s">
        <v>285</v>
      </c>
      <c r="H94" s="142" t="s">
        <v>746</v>
      </c>
      <c r="I94" s="142" t="s">
        <v>747</v>
      </c>
      <c r="J94" s="143">
        <v>35</v>
      </c>
      <c r="K94" s="143">
        <v>33</v>
      </c>
      <c r="P94" s="142"/>
    </row>
    <row r="95" spans="1:16" ht="213.75" customHeight="1">
      <c r="A95" s="148" t="s">
        <v>731</v>
      </c>
      <c r="B95" s="148" t="s">
        <v>700</v>
      </c>
      <c r="C95" s="128" t="s">
        <v>787</v>
      </c>
      <c r="D95" s="128" t="s">
        <v>235</v>
      </c>
      <c r="E95" s="148" t="s">
        <v>630</v>
      </c>
      <c r="F95" s="148" t="s">
        <v>653</v>
      </c>
      <c r="G95" s="148" t="s">
        <v>238</v>
      </c>
      <c r="H95" s="148" t="s">
        <v>499</v>
      </c>
      <c r="I95" s="124" t="s">
        <v>758</v>
      </c>
      <c r="J95" s="147">
        <v>48</v>
      </c>
      <c r="K95" s="147">
        <v>46</v>
      </c>
    </row>
    <row r="96" spans="1:16" ht="178.5">
      <c r="A96" s="148" t="s">
        <v>643</v>
      </c>
      <c r="B96" s="148" t="s">
        <v>744</v>
      </c>
      <c r="C96" s="128" t="s">
        <v>788</v>
      </c>
      <c r="D96" s="128" t="s">
        <v>235</v>
      </c>
      <c r="E96" s="148" t="s">
        <v>630</v>
      </c>
      <c r="F96" s="148" t="s">
        <v>645</v>
      </c>
      <c r="G96" s="148" t="s">
        <v>618</v>
      </c>
      <c r="H96" s="148" t="s">
        <v>619</v>
      </c>
      <c r="I96" s="148" t="s">
        <v>646</v>
      </c>
      <c r="J96" s="137">
        <v>35</v>
      </c>
      <c r="K96" s="137">
        <v>32</v>
      </c>
    </row>
    <row r="97" spans="1:11" ht="279.75" customHeight="1">
      <c r="A97" s="122" t="s">
        <v>820</v>
      </c>
      <c r="B97" s="148" t="s">
        <v>669</v>
      </c>
      <c r="C97" s="128" t="s">
        <v>821</v>
      </c>
      <c r="D97" s="128" t="s">
        <v>235</v>
      </c>
      <c r="E97" s="148" t="s">
        <v>630</v>
      </c>
      <c r="F97" s="148" t="s">
        <v>662</v>
      </c>
      <c r="G97" s="148" t="s">
        <v>285</v>
      </c>
      <c r="H97" s="148" t="s">
        <v>619</v>
      </c>
      <c r="I97" s="126" t="s">
        <v>794</v>
      </c>
      <c r="J97" s="137">
        <v>7</v>
      </c>
      <c r="K97" s="137">
        <v>7</v>
      </c>
    </row>
    <row r="98" spans="1:11" ht="192">
      <c r="A98" s="189" t="s">
        <v>693</v>
      </c>
      <c r="B98" s="148" t="s">
        <v>694</v>
      </c>
      <c r="C98" s="148" t="s">
        <v>436</v>
      </c>
      <c r="D98" s="182" t="s">
        <v>235</v>
      </c>
      <c r="E98" s="148" t="s">
        <v>696</v>
      </c>
      <c r="F98" s="148" t="s">
        <v>245</v>
      </c>
      <c r="G98" s="148" t="s">
        <v>618</v>
      </c>
      <c r="H98" s="148" t="s">
        <v>697</v>
      </c>
      <c r="I98" s="179" t="s">
        <v>698</v>
      </c>
      <c r="J98" s="147">
        <v>49</v>
      </c>
      <c r="K98" s="147">
        <v>31</v>
      </c>
    </row>
    <row r="99" spans="1:11">
      <c r="A99" s="339" t="s">
        <v>797</v>
      </c>
      <c r="B99" s="339"/>
      <c r="C99" s="339"/>
      <c r="D99" s="339"/>
      <c r="E99" s="339"/>
      <c r="F99" s="339"/>
      <c r="G99" s="339"/>
      <c r="H99" s="339"/>
      <c r="I99" s="339"/>
      <c r="J99" s="339"/>
      <c r="K99" s="339"/>
    </row>
    <row r="100" spans="1:11" ht="89.25">
      <c r="A100" s="130" t="s">
        <v>224</v>
      </c>
      <c r="B100" s="130" t="s">
        <v>82</v>
      </c>
      <c r="C100" s="130" t="s">
        <v>83</v>
      </c>
      <c r="D100" s="130" t="s">
        <v>197</v>
      </c>
      <c r="E100" s="130" t="s">
        <v>225</v>
      </c>
      <c r="F100" s="130" t="s">
        <v>226</v>
      </c>
      <c r="G100" s="130" t="s">
        <v>227</v>
      </c>
      <c r="H100" s="130" t="s">
        <v>228</v>
      </c>
      <c r="I100" s="130" t="s">
        <v>229</v>
      </c>
      <c r="J100" s="130" t="s">
        <v>230</v>
      </c>
      <c r="K100" s="130" t="s">
        <v>231</v>
      </c>
    </row>
    <row r="101" spans="1:11" ht="192">
      <c r="A101" s="189" t="s">
        <v>693</v>
      </c>
      <c r="B101" s="148" t="s">
        <v>694</v>
      </c>
      <c r="C101" s="148" t="s">
        <v>436</v>
      </c>
      <c r="D101" s="182" t="s">
        <v>235</v>
      </c>
      <c r="E101" s="148" t="s">
        <v>696</v>
      </c>
      <c r="F101" s="148" t="s">
        <v>245</v>
      </c>
      <c r="G101" s="148" t="s">
        <v>618</v>
      </c>
      <c r="H101" s="148" t="s">
        <v>697</v>
      </c>
      <c r="I101" s="179" t="s">
        <v>698</v>
      </c>
      <c r="J101" s="147">
        <v>49</v>
      </c>
      <c r="K101" s="147">
        <v>31</v>
      </c>
    </row>
    <row r="102" spans="1:11" ht="178.5">
      <c r="A102" s="148" t="s">
        <v>643</v>
      </c>
      <c r="B102" s="148" t="s">
        <v>744</v>
      </c>
      <c r="C102" s="128" t="s">
        <v>788</v>
      </c>
      <c r="D102" s="128" t="s">
        <v>235</v>
      </c>
      <c r="E102" s="148" t="s">
        <v>630</v>
      </c>
      <c r="F102" s="148" t="s">
        <v>645</v>
      </c>
      <c r="G102" s="148" t="s">
        <v>618</v>
      </c>
      <c r="H102" s="148" t="s">
        <v>619</v>
      </c>
      <c r="I102" s="148" t="s">
        <v>646</v>
      </c>
      <c r="J102" s="137">
        <v>35</v>
      </c>
      <c r="K102" s="137">
        <v>32</v>
      </c>
    </row>
    <row r="103" spans="1:11" ht="153">
      <c r="A103" s="200" t="s">
        <v>838</v>
      </c>
      <c r="B103" s="182" t="s">
        <v>955</v>
      </c>
      <c r="C103" s="182" t="s">
        <v>783</v>
      </c>
      <c r="D103" s="182" t="s">
        <v>784</v>
      </c>
      <c r="E103" s="170" t="s">
        <v>956</v>
      </c>
      <c r="F103" s="166" t="s">
        <v>840</v>
      </c>
      <c r="G103" s="166"/>
      <c r="H103" s="171" t="s">
        <v>957</v>
      </c>
      <c r="I103" s="182" t="s">
        <v>958</v>
      </c>
      <c r="J103" s="182">
        <v>39</v>
      </c>
      <c r="K103" s="182">
        <v>19</v>
      </c>
    </row>
    <row r="104" spans="1:11" ht="140.25">
      <c r="A104" s="148" t="s">
        <v>798</v>
      </c>
      <c r="B104" s="148" t="s">
        <v>799</v>
      </c>
      <c r="C104" s="128" t="s">
        <v>440</v>
      </c>
      <c r="D104" s="140" t="s">
        <v>235</v>
      </c>
      <c r="E104" s="148" t="s">
        <v>800</v>
      </c>
      <c r="F104" s="140" t="s">
        <v>658</v>
      </c>
      <c r="G104" s="140" t="s">
        <v>285</v>
      </c>
      <c r="H104" s="148" t="s">
        <v>494</v>
      </c>
      <c r="I104" s="148" t="s">
        <v>812</v>
      </c>
      <c r="J104" s="147">
        <v>7</v>
      </c>
      <c r="K104" s="147">
        <v>1</v>
      </c>
    </row>
    <row r="105" spans="1:11" ht="217.5">
      <c r="A105" s="148" t="s">
        <v>731</v>
      </c>
      <c r="B105" s="148" t="s">
        <v>700</v>
      </c>
      <c r="C105" s="128" t="s">
        <v>813</v>
      </c>
      <c r="D105" s="128" t="s">
        <v>235</v>
      </c>
      <c r="E105" s="148" t="s">
        <v>630</v>
      </c>
      <c r="F105" s="148" t="s">
        <v>653</v>
      </c>
      <c r="G105" s="148" t="s">
        <v>238</v>
      </c>
      <c r="H105" s="148" t="s">
        <v>499</v>
      </c>
      <c r="I105" s="124" t="s">
        <v>758</v>
      </c>
      <c r="J105" s="147">
        <v>48</v>
      </c>
      <c r="K105" s="147">
        <v>46</v>
      </c>
    </row>
    <row r="106" spans="1:11" ht="114.75">
      <c r="A106" s="142" t="s">
        <v>647</v>
      </c>
      <c r="B106" s="142" t="s">
        <v>648</v>
      </c>
      <c r="C106" s="142" t="s">
        <v>786</v>
      </c>
      <c r="D106" s="120" t="s">
        <v>235</v>
      </c>
      <c r="E106" s="142" t="s">
        <v>649</v>
      </c>
      <c r="F106" s="142" t="s">
        <v>650</v>
      </c>
      <c r="G106" s="142" t="s">
        <v>285</v>
      </c>
      <c r="H106" s="142" t="s">
        <v>746</v>
      </c>
      <c r="I106" s="142" t="s">
        <v>747</v>
      </c>
      <c r="J106" s="143">
        <v>35</v>
      </c>
      <c r="K106" s="143">
        <v>33</v>
      </c>
    </row>
    <row r="107" spans="1:11" ht="217.5">
      <c r="A107" s="148" t="s">
        <v>731</v>
      </c>
      <c r="B107" s="148" t="s">
        <v>700</v>
      </c>
      <c r="C107" s="128" t="s">
        <v>801</v>
      </c>
      <c r="D107" s="128" t="s">
        <v>235</v>
      </c>
      <c r="E107" s="148" t="s">
        <v>630</v>
      </c>
      <c r="F107" s="148" t="s">
        <v>653</v>
      </c>
      <c r="G107" s="148" t="s">
        <v>238</v>
      </c>
      <c r="H107" s="148" t="s">
        <v>499</v>
      </c>
      <c r="I107" s="124" t="s">
        <v>758</v>
      </c>
      <c r="J107" s="147">
        <v>48</v>
      </c>
      <c r="K107" s="147">
        <v>46</v>
      </c>
    </row>
    <row r="108" spans="1:11" ht="178.5">
      <c r="A108" s="148" t="s">
        <v>717</v>
      </c>
      <c r="B108" s="148" t="s">
        <v>664</v>
      </c>
      <c r="C108" s="148" t="s">
        <v>814</v>
      </c>
      <c r="D108" s="128" t="s">
        <v>235</v>
      </c>
      <c r="E108" s="148" t="s">
        <v>718</v>
      </c>
      <c r="F108" s="148" t="s">
        <v>662</v>
      </c>
      <c r="G108" s="148" t="s">
        <v>618</v>
      </c>
      <c r="H108" s="148" t="s">
        <v>719</v>
      </c>
      <c r="I108" s="128" t="s">
        <v>752</v>
      </c>
      <c r="J108" s="147">
        <v>37</v>
      </c>
      <c r="K108" s="147">
        <v>20</v>
      </c>
    </row>
    <row r="109" spans="1:11" ht="63.75">
      <c r="A109" s="148" t="s">
        <v>765</v>
      </c>
      <c r="B109" s="148" t="s">
        <v>664</v>
      </c>
      <c r="C109" s="148" t="s">
        <v>802</v>
      </c>
      <c r="D109" s="128" t="s">
        <v>235</v>
      </c>
      <c r="E109" s="148" t="s">
        <v>630</v>
      </c>
      <c r="F109" s="148" t="s">
        <v>662</v>
      </c>
      <c r="G109" s="148" t="s">
        <v>285</v>
      </c>
      <c r="H109" s="148" t="s">
        <v>762</v>
      </c>
      <c r="I109" s="123" t="s">
        <v>766</v>
      </c>
      <c r="J109" s="147">
        <v>20</v>
      </c>
      <c r="K109" s="147">
        <v>18</v>
      </c>
    </row>
    <row r="110" spans="1:11" ht="255.75">
      <c r="A110" s="148" t="s">
        <v>714</v>
      </c>
      <c r="B110" s="148" t="s">
        <v>664</v>
      </c>
      <c r="C110" s="148" t="s">
        <v>803</v>
      </c>
      <c r="D110" s="128" t="s">
        <v>235</v>
      </c>
      <c r="E110" s="148" t="s">
        <v>630</v>
      </c>
      <c r="F110" s="148" t="s">
        <v>662</v>
      </c>
      <c r="G110" s="148" t="s">
        <v>618</v>
      </c>
      <c r="H110" s="148" t="s">
        <v>619</v>
      </c>
      <c r="I110" s="124" t="s">
        <v>716</v>
      </c>
      <c r="J110" s="147">
        <v>33</v>
      </c>
      <c r="K110" s="147">
        <v>16</v>
      </c>
    </row>
    <row r="111" spans="1:11" ht="102.75">
      <c r="A111" s="148" t="s">
        <v>708</v>
      </c>
      <c r="B111" s="148" t="s">
        <v>709</v>
      </c>
      <c r="C111" s="148" t="s">
        <v>804</v>
      </c>
      <c r="D111" s="128" t="s">
        <v>235</v>
      </c>
      <c r="E111" s="148" t="s">
        <v>630</v>
      </c>
      <c r="F111" s="148" t="s">
        <v>653</v>
      </c>
      <c r="G111" s="148" t="s">
        <v>238</v>
      </c>
      <c r="H111" s="148" t="s">
        <v>619</v>
      </c>
      <c r="I111" s="124" t="s">
        <v>711</v>
      </c>
      <c r="J111" s="147">
        <v>35</v>
      </c>
      <c r="K111" s="147">
        <v>35</v>
      </c>
    </row>
    <row r="112" spans="1:11" ht="153.75">
      <c r="A112" s="148" t="s">
        <v>805</v>
      </c>
      <c r="B112" s="148" t="s">
        <v>709</v>
      </c>
      <c r="C112" s="148" t="s">
        <v>806</v>
      </c>
      <c r="D112" s="128" t="s">
        <v>235</v>
      </c>
      <c r="E112" s="148" t="s">
        <v>630</v>
      </c>
      <c r="F112" s="148" t="s">
        <v>653</v>
      </c>
      <c r="G112" s="148" t="s">
        <v>238</v>
      </c>
      <c r="H112" s="148" t="s">
        <v>619</v>
      </c>
      <c r="I112" s="124" t="s">
        <v>807</v>
      </c>
      <c r="J112" s="147">
        <v>32</v>
      </c>
      <c r="K112" s="147">
        <v>32</v>
      </c>
    </row>
    <row r="113" spans="1:11" ht="63.75">
      <c r="A113" s="142" t="s">
        <v>666</v>
      </c>
      <c r="B113" s="150" t="s">
        <v>664</v>
      </c>
      <c r="C113" s="142" t="s">
        <v>808</v>
      </c>
      <c r="D113" s="120" t="s">
        <v>235</v>
      </c>
      <c r="E113" s="150" t="s">
        <v>630</v>
      </c>
      <c r="F113" s="150" t="s">
        <v>662</v>
      </c>
      <c r="G113" s="150" t="s">
        <v>618</v>
      </c>
      <c r="H113" s="148" t="s">
        <v>619</v>
      </c>
      <c r="I113" s="148" t="s">
        <v>752</v>
      </c>
      <c r="J113" s="143">
        <v>47</v>
      </c>
      <c r="K113" s="143">
        <v>39</v>
      </c>
    </row>
    <row r="114" spans="1:11" ht="63.75">
      <c r="A114" s="148" t="s">
        <v>659</v>
      </c>
      <c r="B114" s="148" t="s">
        <v>660</v>
      </c>
      <c r="C114" s="148" t="s">
        <v>809</v>
      </c>
      <c r="D114" s="128" t="s">
        <v>235</v>
      </c>
      <c r="E114" s="148" t="s">
        <v>630</v>
      </c>
      <c r="F114" s="148" t="s">
        <v>662</v>
      </c>
      <c r="G114" s="148" t="s">
        <v>618</v>
      </c>
      <c r="H114" s="148" t="s">
        <v>619</v>
      </c>
      <c r="I114" s="148" t="s">
        <v>817</v>
      </c>
      <c r="J114" s="147">
        <v>36</v>
      </c>
      <c r="K114" s="147">
        <v>24</v>
      </c>
    </row>
    <row r="115" spans="1:11" ht="94.5">
      <c r="A115" s="148" t="s">
        <v>712</v>
      </c>
      <c r="B115" s="150" t="s">
        <v>664</v>
      </c>
      <c r="C115" s="148" t="s">
        <v>810</v>
      </c>
      <c r="D115" s="128" t="s">
        <v>235</v>
      </c>
      <c r="E115" s="148" t="s">
        <v>630</v>
      </c>
      <c r="F115" s="148" t="s">
        <v>662</v>
      </c>
      <c r="G115" s="148" t="s">
        <v>285</v>
      </c>
      <c r="H115" s="148" t="s">
        <v>619</v>
      </c>
      <c r="I115" s="176" t="s">
        <v>940</v>
      </c>
      <c r="J115" s="147">
        <v>66</v>
      </c>
      <c r="K115" s="147">
        <v>26</v>
      </c>
    </row>
    <row r="116" spans="1:11" ht="346.5">
      <c r="A116" s="148" t="s">
        <v>818</v>
      </c>
      <c r="B116" s="150" t="s">
        <v>709</v>
      </c>
      <c r="C116" s="148" t="s">
        <v>819</v>
      </c>
      <c r="D116" s="128" t="s">
        <v>235</v>
      </c>
      <c r="E116" s="148" t="s">
        <v>630</v>
      </c>
      <c r="F116" s="148" t="s">
        <v>653</v>
      </c>
      <c r="G116" s="148" t="s">
        <v>238</v>
      </c>
      <c r="H116" s="148" t="s">
        <v>619</v>
      </c>
      <c r="I116" s="175" t="s">
        <v>939</v>
      </c>
      <c r="J116" s="137">
        <v>24</v>
      </c>
      <c r="K116" s="137">
        <v>24</v>
      </c>
    </row>
    <row r="117" spans="1:11" ht="89.25">
      <c r="A117" s="148" t="s">
        <v>815</v>
      </c>
      <c r="B117" s="148" t="s">
        <v>664</v>
      </c>
      <c r="C117" s="148" t="s">
        <v>811</v>
      </c>
      <c r="D117" s="128" t="s">
        <v>235</v>
      </c>
      <c r="E117" s="148" t="s">
        <v>630</v>
      </c>
      <c r="F117" s="148" t="s">
        <v>662</v>
      </c>
      <c r="G117" s="148" t="s">
        <v>285</v>
      </c>
      <c r="H117" s="148" t="s">
        <v>619</v>
      </c>
      <c r="I117" s="148" t="s">
        <v>816</v>
      </c>
      <c r="J117" s="147">
        <v>25</v>
      </c>
      <c r="K117" s="147">
        <v>22</v>
      </c>
    </row>
    <row r="119" spans="1:11">
      <c r="A119" s="339" t="s">
        <v>824</v>
      </c>
      <c r="B119" s="339"/>
      <c r="C119" s="339"/>
      <c r="D119" s="339"/>
      <c r="E119" s="339"/>
      <c r="F119" s="339"/>
      <c r="G119" s="339"/>
      <c r="H119" s="339"/>
      <c r="I119" s="339"/>
      <c r="J119" s="339"/>
      <c r="K119" s="339"/>
    </row>
    <row r="120" spans="1:11" ht="89.25">
      <c r="A120" s="130" t="s">
        <v>224</v>
      </c>
      <c r="B120" s="130" t="s">
        <v>82</v>
      </c>
      <c r="C120" s="130" t="s">
        <v>83</v>
      </c>
      <c r="D120" s="130" t="s">
        <v>197</v>
      </c>
      <c r="E120" s="130" t="s">
        <v>225</v>
      </c>
      <c r="F120" s="130" t="s">
        <v>226</v>
      </c>
      <c r="G120" s="130" t="s">
        <v>227</v>
      </c>
      <c r="H120" s="130" t="s">
        <v>228</v>
      </c>
      <c r="I120" s="130" t="s">
        <v>229</v>
      </c>
      <c r="J120" s="130" t="s">
        <v>230</v>
      </c>
      <c r="K120" s="130" t="s">
        <v>231</v>
      </c>
    </row>
    <row r="121" spans="1:11" ht="165.75">
      <c r="A121" s="189" t="s">
        <v>732</v>
      </c>
      <c r="B121" s="182" t="s">
        <v>959</v>
      </c>
      <c r="C121" s="180" t="s">
        <v>825</v>
      </c>
      <c r="D121" s="128" t="s">
        <v>235</v>
      </c>
      <c r="E121" s="182" t="s">
        <v>733</v>
      </c>
      <c r="F121" s="128" t="s">
        <v>826</v>
      </c>
      <c r="G121" s="132"/>
      <c r="H121" s="182" t="s">
        <v>734</v>
      </c>
      <c r="I121" s="182" t="s">
        <v>620</v>
      </c>
      <c r="J121" s="132">
        <v>8</v>
      </c>
      <c r="K121" s="132">
        <v>8</v>
      </c>
    </row>
    <row r="122" spans="1:11" ht="192">
      <c r="A122" s="189" t="s">
        <v>693</v>
      </c>
      <c r="B122" s="148" t="s">
        <v>694</v>
      </c>
      <c r="C122" s="148" t="s">
        <v>695</v>
      </c>
      <c r="D122" s="182" t="s">
        <v>235</v>
      </c>
      <c r="E122" s="148" t="s">
        <v>696</v>
      </c>
      <c r="F122" s="148" t="s">
        <v>245</v>
      </c>
      <c r="G122" s="148" t="s">
        <v>618</v>
      </c>
      <c r="H122" s="148" t="s">
        <v>697</v>
      </c>
      <c r="I122" s="179" t="s">
        <v>698</v>
      </c>
      <c r="J122" s="147">
        <v>49</v>
      </c>
      <c r="K122" s="147">
        <v>31</v>
      </c>
    </row>
    <row r="123" spans="1:11" ht="153">
      <c r="A123" s="189" t="s">
        <v>827</v>
      </c>
      <c r="B123" s="182" t="s">
        <v>828</v>
      </c>
      <c r="C123" s="132" t="s">
        <v>495</v>
      </c>
      <c r="D123" s="128" t="s">
        <v>235</v>
      </c>
      <c r="E123" s="128" t="s">
        <v>829</v>
      </c>
      <c r="F123" s="148" t="s">
        <v>645</v>
      </c>
      <c r="G123" s="148" t="s">
        <v>238</v>
      </c>
      <c r="H123" s="128" t="s">
        <v>830</v>
      </c>
      <c r="I123" s="148" t="s">
        <v>831</v>
      </c>
      <c r="J123" s="132">
        <v>50</v>
      </c>
      <c r="K123" s="132">
        <v>38</v>
      </c>
    </row>
    <row r="124" spans="1:11" ht="409.5">
      <c r="A124" s="148" t="s">
        <v>832</v>
      </c>
      <c r="B124" s="148" t="s">
        <v>833</v>
      </c>
      <c r="C124" s="148" t="s">
        <v>834</v>
      </c>
      <c r="D124" s="189" t="s">
        <v>235</v>
      </c>
      <c r="E124" s="189" t="s">
        <v>878</v>
      </c>
      <c r="F124" s="189" t="s">
        <v>645</v>
      </c>
      <c r="G124" s="189" t="s">
        <v>285</v>
      </c>
      <c r="H124" s="201" t="s">
        <v>937</v>
      </c>
      <c r="I124" s="148" t="s">
        <v>938</v>
      </c>
      <c r="J124" s="147">
        <v>23</v>
      </c>
      <c r="K124" s="147">
        <v>11</v>
      </c>
    </row>
    <row r="125" spans="1:11" ht="63.75">
      <c r="A125" s="148" t="s">
        <v>706</v>
      </c>
      <c r="B125" s="148" t="s">
        <v>648</v>
      </c>
      <c r="C125" s="148" t="s">
        <v>707</v>
      </c>
      <c r="D125" s="163" t="s">
        <v>235</v>
      </c>
      <c r="E125" s="148" t="s">
        <v>630</v>
      </c>
      <c r="F125" s="148" t="s">
        <v>662</v>
      </c>
      <c r="G125" s="148" t="s">
        <v>618</v>
      </c>
      <c r="H125" s="148" t="s">
        <v>619</v>
      </c>
      <c r="I125" s="148" t="s">
        <v>756</v>
      </c>
      <c r="J125" s="147">
        <v>13</v>
      </c>
      <c r="K125" s="147">
        <v>13</v>
      </c>
    </row>
    <row r="126" spans="1:11" ht="63.75">
      <c r="A126" s="148" t="s">
        <v>666</v>
      </c>
      <c r="B126" s="148" t="s">
        <v>664</v>
      </c>
      <c r="C126" s="148" t="s">
        <v>329</v>
      </c>
      <c r="D126" s="160" t="s">
        <v>235</v>
      </c>
      <c r="E126" s="150" t="s">
        <v>630</v>
      </c>
      <c r="F126" s="150" t="s">
        <v>662</v>
      </c>
      <c r="G126" s="150" t="s">
        <v>618</v>
      </c>
      <c r="H126" s="148" t="s">
        <v>619</v>
      </c>
      <c r="I126" s="148" t="s">
        <v>752</v>
      </c>
      <c r="J126" s="143">
        <v>47</v>
      </c>
      <c r="K126" s="143">
        <v>39</v>
      </c>
    </row>
    <row r="127" spans="1:11" ht="132">
      <c r="A127" s="202" t="s">
        <v>960</v>
      </c>
      <c r="B127" s="174" t="s">
        <v>835</v>
      </c>
      <c r="C127" s="128" t="s">
        <v>836</v>
      </c>
      <c r="D127" s="128" t="s">
        <v>235</v>
      </c>
      <c r="E127" s="128" t="s">
        <v>616</v>
      </c>
      <c r="F127" s="128" t="s">
        <v>285</v>
      </c>
      <c r="G127" s="128" t="s">
        <v>285</v>
      </c>
      <c r="H127" s="182" t="s">
        <v>961</v>
      </c>
      <c r="I127" s="121" t="s">
        <v>837</v>
      </c>
      <c r="J127" s="128">
        <v>35</v>
      </c>
      <c r="K127" s="128">
        <v>30</v>
      </c>
    </row>
    <row r="128" spans="1:11" ht="210">
      <c r="A128" s="189" t="s">
        <v>637</v>
      </c>
      <c r="B128" s="148" t="s">
        <v>944</v>
      </c>
      <c r="C128" s="180" t="s">
        <v>639</v>
      </c>
      <c r="D128" s="182" t="s">
        <v>235</v>
      </c>
      <c r="E128" s="148" t="s">
        <v>640</v>
      </c>
      <c r="F128" s="148" t="s">
        <v>285</v>
      </c>
      <c r="G128" s="148" t="s">
        <v>285</v>
      </c>
      <c r="H128" s="180" t="s">
        <v>641</v>
      </c>
      <c r="I128" s="180" t="s">
        <v>642</v>
      </c>
      <c r="J128" s="181">
        <v>14</v>
      </c>
      <c r="K128" s="181">
        <v>14</v>
      </c>
    </row>
    <row r="129" spans="1:11" ht="153">
      <c r="A129" s="200" t="s">
        <v>838</v>
      </c>
      <c r="B129" s="182" t="s">
        <v>955</v>
      </c>
      <c r="C129" s="182" t="s">
        <v>783</v>
      </c>
      <c r="D129" s="182" t="s">
        <v>784</v>
      </c>
      <c r="E129" s="170" t="s">
        <v>956</v>
      </c>
      <c r="F129" s="166" t="s">
        <v>840</v>
      </c>
      <c r="G129" s="166"/>
      <c r="H129" s="171" t="s">
        <v>957</v>
      </c>
      <c r="I129" s="182" t="s">
        <v>958</v>
      </c>
      <c r="J129" s="182">
        <v>39</v>
      </c>
      <c r="K129" s="182">
        <v>19</v>
      </c>
    </row>
    <row r="130" spans="1:11" ht="140.25">
      <c r="A130" s="189" t="s">
        <v>841</v>
      </c>
      <c r="B130" s="148" t="s">
        <v>842</v>
      </c>
      <c r="C130" s="148" t="s">
        <v>843</v>
      </c>
      <c r="D130" s="128" t="s">
        <v>235</v>
      </c>
      <c r="E130" s="148" t="s">
        <v>844</v>
      </c>
      <c r="F130" s="148" t="s">
        <v>845</v>
      </c>
      <c r="G130" s="148" t="s">
        <v>238</v>
      </c>
      <c r="H130" s="148" t="s">
        <v>846</v>
      </c>
      <c r="I130" s="148" t="s">
        <v>847</v>
      </c>
      <c r="J130" s="147">
        <v>46</v>
      </c>
      <c r="K130" s="147">
        <v>11</v>
      </c>
    </row>
    <row r="131" spans="1:11" ht="76.5">
      <c r="A131" s="189" t="s">
        <v>848</v>
      </c>
      <c r="B131" s="148" t="s">
        <v>849</v>
      </c>
      <c r="C131" s="148" t="s">
        <v>508</v>
      </c>
      <c r="D131" s="128" t="s">
        <v>235</v>
      </c>
      <c r="E131" s="148" t="s">
        <v>850</v>
      </c>
      <c r="F131" s="148" t="s">
        <v>285</v>
      </c>
      <c r="G131" s="148" t="s">
        <v>285</v>
      </c>
      <c r="H131" s="148" t="s">
        <v>851</v>
      </c>
      <c r="I131" s="148" t="s">
        <v>962</v>
      </c>
      <c r="J131" s="147">
        <v>55</v>
      </c>
      <c r="K131" s="147">
        <v>14</v>
      </c>
    </row>
    <row r="132" spans="1:11" ht="153.75">
      <c r="A132" s="148" t="s">
        <v>742</v>
      </c>
      <c r="B132" s="148" t="s">
        <v>648</v>
      </c>
      <c r="C132" s="148" t="s">
        <v>852</v>
      </c>
      <c r="D132" s="163" t="s">
        <v>235</v>
      </c>
      <c r="E132" s="148" t="s">
        <v>630</v>
      </c>
      <c r="F132" s="148" t="s">
        <v>662</v>
      </c>
      <c r="G132" s="148" t="s">
        <v>618</v>
      </c>
      <c r="H132" s="148" t="s">
        <v>499</v>
      </c>
      <c r="I132" s="161" t="s">
        <v>743</v>
      </c>
      <c r="J132" s="147">
        <v>25</v>
      </c>
      <c r="K132" s="147">
        <v>21</v>
      </c>
    </row>
    <row r="133" spans="1:11" ht="166.5">
      <c r="A133" s="189" t="s">
        <v>853</v>
      </c>
      <c r="B133" s="140" t="s">
        <v>854</v>
      </c>
      <c r="C133" s="140" t="s">
        <v>512</v>
      </c>
      <c r="D133" s="140" t="s">
        <v>235</v>
      </c>
      <c r="E133" s="140" t="s">
        <v>855</v>
      </c>
      <c r="F133" s="140" t="s">
        <v>738</v>
      </c>
      <c r="G133" s="140" t="s">
        <v>618</v>
      </c>
      <c r="H133" s="140" t="s">
        <v>856</v>
      </c>
      <c r="I133" s="169" t="s">
        <v>857</v>
      </c>
      <c r="J133" s="137">
        <v>30</v>
      </c>
      <c r="K133" s="137">
        <v>28</v>
      </c>
    </row>
    <row r="134" spans="1:11" ht="191.25">
      <c r="A134" s="189" t="s">
        <v>858</v>
      </c>
      <c r="B134" s="148" t="s">
        <v>859</v>
      </c>
      <c r="C134" s="148" t="s">
        <v>513</v>
      </c>
      <c r="D134" s="140" t="s">
        <v>235</v>
      </c>
      <c r="E134" s="148" t="s">
        <v>860</v>
      </c>
      <c r="F134" s="140" t="s">
        <v>738</v>
      </c>
      <c r="G134" s="148" t="s">
        <v>285</v>
      </c>
      <c r="H134" s="148" t="s">
        <v>861</v>
      </c>
      <c r="I134" s="148" t="s">
        <v>862</v>
      </c>
      <c r="J134" s="147">
        <v>20</v>
      </c>
      <c r="K134" s="147">
        <v>20</v>
      </c>
    </row>
    <row r="135" spans="1:11" ht="409.5">
      <c r="A135" s="148" t="s">
        <v>863</v>
      </c>
      <c r="B135" s="148" t="s">
        <v>799</v>
      </c>
      <c r="C135" s="148" t="s">
        <v>864</v>
      </c>
      <c r="D135" s="140" t="s">
        <v>235</v>
      </c>
      <c r="E135" s="148" t="s">
        <v>865</v>
      </c>
      <c r="F135" s="140" t="s">
        <v>738</v>
      </c>
      <c r="G135" s="148" t="s">
        <v>285</v>
      </c>
      <c r="H135" s="148" t="s">
        <v>866</v>
      </c>
      <c r="I135" s="128" t="s">
        <v>867</v>
      </c>
      <c r="J135" s="147">
        <v>12</v>
      </c>
      <c r="K135" s="147">
        <v>12</v>
      </c>
    </row>
    <row r="136" spans="1:11" ht="153">
      <c r="A136" s="189" t="s">
        <v>868</v>
      </c>
      <c r="B136" s="148" t="s">
        <v>869</v>
      </c>
      <c r="C136" s="148" t="s">
        <v>517</v>
      </c>
      <c r="D136" s="140" t="s">
        <v>235</v>
      </c>
      <c r="E136" s="148" t="s">
        <v>870</v>
      </c>
      <c r="F136" s="140" t="s">
        <v>871</v>
      </c>
      <c r="G136" s="148" t="s">
        <v>238</v>
      </c>
      <c r="H136" s="148" t="s">
        <v>861</v>
      </c>
      <c r="I136" s="148" t="s">
        <v>872</v>
      </c>
      <c r="J136" s="147">
        <v>42</v>
      </c>
      <c r="K136" s="147">
        <v>12</v>
      </c>
    </row>
    <row r="137" spans="1:11" ht="331.5">
      <c r="A137" s="148" t="s">
        <v>873</v>
      </c>
      <c r="B137" s="148" t="s">
        <v>799</v>
      </c>
      <c r="C137" s="148" t="s">
        <v>874</v>
      </c>
      <c r="D137" s="140" t="s">
        <v>235</v>
      </c>
      <c r="E137" s="148" t="s">
        <v>875</v>
      </c>
      <c r="F137" s="140" t="s">
        <v>840</v>
      </c>
      <c r="G137" s="148" t="s">
        <v>285</v>
      </c>
      <c r="H137" s="144" t="s">
        <v>937</v>
      </c>
      <c r="I137" s="148" t="s">
        <v>876</v>
      </c>
      <c r="J137" s="147">
        <v>18</v>
      </c>
      <c r="K137" s="147">
        <v>13</v>
      </c>
    </row>
    <row r="138" spans="1:11" ht="140.25">
      <c r="A138" s="148" t="s">
        <v>877</v>
      </c>
      <c r="B138" s="148" t="s">
        <v>799</v>
      </c>
      <c r="C138" s="148" t="s">
        <v>523</v>
      </c>
      <c r="D138" s="140" t="s">
        <v>235</v>
      </c>
      <c r="E138" s="148" t="s">
        <v>878</v>
      </c>
      <c r="F138" s="140" t="s">
        <v>285</v>
      </c>
      <c r="G138" s="148" t="s">
        <v>285</v>
      </c>
      <c r="H138" s="148" t="s">
        <v>879</v>
      </c>
      <c r="I138" s="148" t="s">
        <v>880</v>
      </c>
      <c r="J138" s="147">
        <v>37</v>
      </c>
      <c r="K138" s="147">
        <v>2</v>
      </c>
    </row>
    <row r="139" spans="1:11" ht="191.25">
      <c r="A139" s="189" t="s">
        <v>932</v>
      </c>
      <c r="B139" s="148" t="s">
        <v>933</v>
      </c>
      <c r="C139" s="148" t="s">
        <v>394</v>
      </c>
      <c r="D139" s="140" t="s">
        <v>235</v>
      </c>
      <c r="E139" s="148" t="s">
        <v>934</v>
      </c>
      <c r="F139" s="140" t="s">
        <v>738</v>
      </c>
      <c r="G139" s="140" t="s">
        <v>618</v>
      </c>
      <c r="H139" s="148" t="s">
        <v>950</v>
      </c>
      <c r="I139" s="148" t="s">
        <v>951</v>
      </c>
      <c r="J139" s="147">
        <v>16</v>
      </c>
      <c r="K139" s="147">
        <v>16</v>
      </c>
    </row>
    <row r="140" spans="1:11" ht="153">
      <c r="A140" s="189" t="s">
        <v>963</v>
      </c>
      <c r="B140" s="148" t="s">
        <v>881</v>
      </c>
      <c r="C140" s="148" t="s">
        <v>525</v>
      </c>
      <c r="D140" s="140" t="s">
        <v>235</v>
      </c>
      <c r="E140" s="148"/>
      <c r="F140" s="140" t="s">
        <v>738</v>
      </c>
      <c r="G140" s="140" t="s">
        <v>618</v>
      </c>
      <c r="H140" s="148" t="s">
        <v>964</v>
      </c>
      <c r="I140" s="148" t="s">
        <v>872</v>
      </c>
      <c r="J140" s="147">
        <v>24</v>
      </c>
      <c r="K140" s="147">
        <v>30</v>
      </c>
    </row>
    <row r="141" spans="1:11" ht="89.25">
      <c r="A141" s="189" t="s">
        <v>882</v>
      </c>
      <c r="B141" s="148" t="s">
        <v>881</v>
      </c>
      <c r="C141" s="148" t="s">
        <v>527</v>
      </c>
      <c r="D141" s="140" t="s">
        <v>235</v>
      </c>
      <c r="E141" s="148" t="s">
        <v>623</v>
      </c>
      <c r="F141" s="140" t="s">
        <v>738</v>
      </c>
      <c r="G141" s="140" t="s">
        <v>285</v>
      </c>
      <c r="H141" s="148" t="s">
        <v>883</v>
      </c>
      <c r="I141" s="148" t="s">
        <v>884</v>
      </c>
      <c r="J141" s="137">
        <v>25</v>
      </c>
      <c r="K141" s="137">
        <v>25</v>
      </c>
    </row>
    <row r="142" spans="1:11" ht="166.5">
      <c r="A142" s="189" t="s">
        <v>885</v>
      </c>
      <c r="B142" s="148" t="s">
        <v>886</v>
      </c>
      <c r="C142" s="148" t="s">
        <v>529</v>
      </c>
      <c r="D142" s="140" t="s">
        <v>235</v>
      </c>
      <c r="E142" s="148" t="s">
        <v>887</v>
      </c>
      <c r="F142" s="140" t="s">
        <v>888</v>
      </c>
      <c r="G142" s="140" t="s">
        <v>238</v>
      </c>
      <c r="H142" s="148" t="s">
        <v>889</v>
      </c>
      <c r="I142" s="124" t="s">
        <v>890</v>
      </c>
      <c r="J142" s="147">
        <v>29</v>
      </c>
      <c r="K142" s="147">
        <v>27</v>
      </c>
    </row>
    <row r="143" spans="1:11" ht="216.75">
      <c r="A143" s="148" t="s">
        <v>891</v>
      </c>
      <c r="B143" s="148" t="s">
        <v>892</v>
      </c>
      <c r="C143" s="148" t="s">
        <v>893</v>
      </c>
      <c r="D143" s="140" t="s">
        <v>235</v>
      </c>
      <c r="E143" s="148" t="s">
        <v>894</v>
      </c>
      <c r="F143" s="140" t="s">
        <v>871</v>
      </c>
      <c r="G143" s="140" t="s">
        <v>618</v>
      </c>
      <c r="H143" s="148" t="s">
        <v>895</v>
      </c>
      <c r="I143" s="148" t="s">
        <v>896</v>
      </c>
      <c r="J143" s="147">
        <v>19</v>
      </c>
      <c r="K143" s="147">
        <v>14</v>
      </c>
    </row>
    <row r="144" spans="1:11" ht="165.75">
      <c r="A144" s="189" t="s">
        <v>965</v>
      </c>
      <c r="B144" s="148" t="s">
        <v>897</v>
      </c>
      <c r="C144" s="148" t="s">
        <v>533</v>
      </c>
      <c r="D144" s="140" t="s">
        <v>235</v>
      </c>
      <c r="E144" s="148" t="s">
        <v>966</v>
      </c>
      <c r="F144" s="140" t="s">
        <v>624</v>
      </c>
      <c r="G144" s="140" t="s">
        <v>618</v>
      </c>
      <c r="H144" s="148" t="s">
        <v>895</v>
      </c>
      <c r="I144" s="148" t="s">
        <v>967</v>
      </c>
      <c r="J144" s="147">
        <v>31</v>
      </c>
      <c r="K144" s="147">
        <v>21</v>
      </c>
    </row>
    <row r="145" spans="1:11" ht="153.75">
      <c r="A145" s="148" t="s">
        <v>798</v>
      </c>
      <c r="B145" s="148" t="s">
        <v>799</v>
      </c>
      <c r="C145" s="124" t="s">
        <v>898</v>
      </c>
      <c r="D145" s="140" t="s">
        <v>235</v>
      </c>
      <c r="E145" s="148" t="s">
        <v>800</v>
      </c>
      <c r="F145" s="140" t="s">
        <v>658</v>
      </c>
      <c r="G145" s="140" t="s">
        <v>285</v>
      </c>
      <c r="H145" s="148" t="s">
        <v>494</v>
      </c>
      <c r="I145" s="148" t="s">
        <v>812</v>
      </c>
      <c r="J145" s="147">
        <v>7</v>
      </c>
      <c r="K145" s="147">
        <v>1</v>
      </c>
    </row>
    <row r="146" spans="1:11" ht="409.5">
      <c r="A146" s="148" t="s">
        <v>899</v>
      </c>
      <c r="B146" s="148" t="s">
        <v>900</v>
      </c>
      <c r="C146" s="148" t="s">
        <v>901</v>
      </c>
      <c r="D146" s="140" t="s">
        <v>235</v>
      </c>
      <c r="E146" s="148" t="s">
        <v>865</v>
      </c>
      <c r="F146" s="140" t="s">
        <v>650</v>
      </c>
      <c r="G146" s="140" t="s">
        <v>618</v>
      </c>
      <c r="H146" s="148" t="s">
        <v>902</v>
      </c>
      <c r="I146" s="148" t="s">
        <v>812</v>
      </c>
      <c r="J146" s="147">
        <v>25</v>
      </c>
      <c r="K146" s="147">
        <v>11</v>
      </c>
    </row>
    <row r="147" spans="1:11" ht="165.75">
      <c r="A147" s="189" t="s">
        <v>686</v>
      </c>
      <c r="B147" s="140" t="s">
        <v>687</v>
      </c>
      <c r="C147" s="140" t="s">
        <v>688</v>
      </c>
      <c r="D147" s="128" t="s">
        <v>235</v>
      </c>
      <c r="E147" s="140" t="s">
        <v>689</v>
      </c>
      <c r="F147" s="140" t="s">
        <v>690</v>
      </c>
      <c r="G147" s="165" t="s">
        <v>618</v>
      </c>
      <c r="H147" s="140" t="s">
        <v>691</v>
      </c>
      <c r="I147" s="140" t="s">
        <v>692</v>
      </c>
      <c r="J147" s="137">
        <v>49</v>
      </c>
      <c r="K147" s="137">
        <v>12</v>
      </c>
    </row>
    <row r="148" spans="1:11" ht="357">
      <c r="A148" s="148" t="s">
        <v>903</v>
      </c>
      <c r="B148" s="148" t="s">
        <v>904</v>
      </c>
      <c r="C148" s="148" t="s">
        <v>905</v>
      </c>
      <c r="D148" s="128" t="s">
        <v>235</v>
      </c>
      <c r="E148" s="148" t="s">
        <v>906</v>
      </c>
      <c r="F148" s="140" t="s">
        <v>285</v>
      </c>
      <c r="G148" s="140" t="s">
        <v>285</v>
      </c>
      <c r="H148" s="148" t="s">
        <v>499</v>
      </c>
      <c r="I148" s="148" t="s">
        <v>626</v>
      </c>
      <c r="J148" s="147">
        <v>44</v>
      </c>
      <c r="K148" s="147">
        <v>24</v>
      </c>
    </row>
    <row r="149" spans="1:11" ht="165.75">
      <c r="A149" s="189" t="s">
        <v>621</v>
      </c>
      <c r="B149" s="148" t="s">
        <v>622</v>
      </c>
      <c r="C149" s="148" t="s">
        <v>907</v>
      </c>
      <c r="D149" s="128" t="s">
        <v>235</v>
      </c>
      <c r="E149" s="148" t="s">
        <v>623</v>
      </c>
      <c r="F149" s="140" t="s">
        <v>624</v>
      </c>
      <c r="G149" s="165" t="s">
        <v>618</v>
      </c>
      <c r="H149" s="148" t="s">
        <v>625</v>
      </c>
      <c r="I149" s="148" t="s">
        <v>626</v>
      </c>
      <c r="J149" s="147">
        <v>39</v>
      </c>
      <c r="K149" s="147">
        <v>22</v>
      </c>
    </row>
    <row r="150" spans="1:11" ht="345">
      <c r="A150" s="189" t="s">
        <v>908</v>
      </c>
      <c r="B150" s="148" t="s">
        <v>909</v>
      </c>
      <c r="C150" s="148" t="s">
        <v>910</v>
      </c>
      <c r="D150" s="128" t="s">
        <v>235</v>
      </c>
      <c r="E150" s="148" t="s">
        <v>911</v>
      </c>
      <c r="F150" s="140" t="s">
        <v>912</v>
      </c>
      <c r="G150" s="165" t="s">
        <v>618</v>
      </c>
      <c r="H150" s="128" t="s">
        <v>913</v>
      </c>
      <c r="I150" s="124" t="s">
        <v>914</v>
      </c>
      <c r="J150" s="147">
        <v>40</v>
      </c>
      <c r="K150" s="147">
        <v>24</v>
      </c>
    </row>
    <row r="151" spans="1:11" ht="178.5">
      <c r="A151" s="189" t="s">
        <v>720</v>
      </c>
      <c r="B151" s="148" t="s">
        <v>721</v>
      </c>
      <c r="C151" s="148" t="s">
        <v>384</v>
      </c>
      <c r="D151" s="128" t="s">
        <v>235</v>
      </c>
      <c r="E151" s="148" t="s">
        <v>722</v>
      </c>
      <c r="F151" s="148" t="s">
        <v>723</v>
      </c>
      <c r="G151" s="148" t="s">
        <v>618</v>
      </c>
      <c r="H151" s="148" t="s">
        <v>724</v>
      </c>
      <c r="I151" s="140" t="s">
        <v>725</v>
      </c>
      <c r="J151" s="147">
        <v>33</v>
      </c>
      <c r="K151" s="147">
        <v>33</v>
      </c>
    </row>
    <row r="152" spans="1:11" ht="89.25">
      <c r="A152" s="148" t="s">
        <v>815</v>
      </c>
      <c r="B152" s="148" t="s">
        <v>664</v>
      </c>
      <c r="C152" s="148" t="s">
        <v>570</v>
      </c>
      <c r="D152" s="163" t="s">
        <v>235</v>
      </c>
      <c r="E152" s="148" t="s">
        <v>630</v>
      </c>
      <c r="F152" s="148" t="s">
        <v>662</v>
      </c>
      <c r="G152" s="148" t="s">
        <v>285</v>
      </c>
      <c r="H152" s="148" t="s">
        <v>619</v>
      </c>
      <c r="I152" s="148" t="s">
        <v>816</v>
      </c>
      <c r="J152" s="147">
        <v>25</v>
      </c>
      <c r="K152" s="147">
        <v>22</v>
      </c>
    </row>
    <row r="153" spans="1:11" ht="153">
      <c r="A153" s="189" t="s">
        <v>915</v>
      </c>
      <c r="B153" s="148" t="s">
        <v>694</v>
      </c>
      <c r="C153" s="148" t="s">
        <v>571</v>
      </c>
      <c r="D153" s="128" t="s">
        <v>235</v>
      </c>
      <c r="E153" s="148" t="s">
        <v>916</v>
      </c>
      <c r="F153" s="140" t="s">
        <v>658</v>
      </c>
      <c r="G153" s="148" t="s">
        <v>618</v>
      </c>
      <c r="H153" s="148" t="s">
        <v>494</v>
      </c>
      <c r="I153" s="148" t="s">
        <v>917</v>
      </c>
      <c r="J153" s="147">
        <v>19</v>
      </c>
      <c r="K153" s="147">
        <v>18</v>
      </c>
    </row>
    <row r="154" spans="1:11" ht="153">
      <c r="A154" s="189" t="s">
        <v>918</v>
      </c>
      <c r="B154" s="148" t="s">
        <v>919</v>
      </c>
      <c r="C154" s="148" t="s">
        <v>573</v>
      </c>
      <c r="D154" s="128" t="s">
        <v>235</v>
      </c>
      <c r="E154" s="148" t="s">
        <v>920</v>
      </c>
      <c r="F154" s="140" t="s">
        <v>921</v>
      </c>
      <c r="G154" s="148" t="s">
        <v>238</v>
      </c>
      <c r="H154" s="148" t="s">
        <v>922</v>
      </c>
      <c r="I154" s="148" t="s">
        <v>917</v>
      </c>
      <c r="J154" s="147">
        <v>49</v>
      </c>
      <c r="K154" s="147">
        <v>19</v>
      </c>
    </row>
    <row r="155" spans="1:11" ht="153">
      <c r="A155" s="189" t="s">
        <v>923</v>
      </c>
      <c r="B155" s="148" t="s">
        <v>924</v>
      </c>
      <c r="C155" s="148" t="s">
        <v>578</v>
      </c>
      <c r="D155" s="128" t="s">
        <v>235</v>
      </c>
      <c r="E155" s="148" t="s">
        <v>925</v>
      </c>
      <c r="F155" s="140" t="s">
        <v>871</v>
      </c>
      <c r="G155" s="148" t="s">
        <v>238</v>
      </c>
      <c r="H155" s="148" t="s">
        <v>926</v>
      </c>
      <c r="I155" s="148" t="s">
        <v>917</v>
      </c>
      <c r="J155" s="147">
        <v>47</v>
      </c>
      <c r="K155" s="147">
        <v>37</v>
      </c>
    </row>
    <row r="156" spans="1:11" ht="153">
      <c r="A156" s="189" t="s">
        <v>927</v>
      </c>
      <c r="B156" s="148" t="s">
        <v>928</v>
      </c>
      <c r="C156" s="148" t="s">
        <v>929</v>
      </c>
      <c r="D156" s="128" t="s">
        <v>235</v>
      </c>
      <c r="E156" s="148" t="s">
        <v>839</v>
      </c>
      <c r="F156" s="140" t="s">
        <v>930</v>
      </c>
      <c r="G156" s="148" t="s">
        <v>238</v>
      </c>
      <c r="H156" s="148" t="s">
        <v>931</v>
      </c>
      <c r="I156" s="148" t="s">
        <v>917</v>
      </c>
      <c r="J156" s="147">
        <v>41</v>
      </c>
      <c r="K156" s="147">
        <v>33</v>
      </c>
    </row>
    <row r="157" spans="1:11" ht="195">
      <c r="A157" s="148" t="s">
        <v>678</v>
      </c>
      <c r="B157" s="148" t="s">
        <v>679</v>
      </c>
      <c r="C157" s="148" t="s">
        <v>331</v>
      </c>
      <c r="D157" s="163" t="s">
        <v>235</v>
      </c>
      <c r="E157" s="148" t="s">
        <v>630</v>
      </c>
      <c r="F157" s="148" t="s">
        <v>285</v>
      </c>
      <c r="G157" s="148" t="s">
        <v>285</v>
      </c>
      <c r="H157" s="148" t="s">
        <v>754</v>
      </c>
      <c r="I157" s="164" t="s">
        <v>755</v>
      </c>
      <c r="J157" s="162">
        <v>30</v>
      </c>
      <c r="K157" s="162">
        <v>7</v>
      </c>
    </row>
    <row r="158" spans="1:11" ht="140.25">
      <c r="A158" s="148" t="s">
        <v>675</v>
      </c>
      <c r="B158" s="148" t="s">
        <v>676</v>
      </c>
      <c r="C158" s="148" t="s">
        <v>340</v>
      </c>
      <c r="D158" s="163" t="s">
        <v>235</v>
      </c>
      <c r="E158" s="148" t="s">
        <v>630</v>
      </c>
      <c r="F158" s="148" t="s">
        <v>285</v>
      </c>
      <c r="G158" s="148" t="s">
        <v>285</v>
      </c>
      <c r="H158" s="148" t="s">
        <v>619</v>
      </c>
      <c r="I158" s="148" t="s">
        <v>674</v>
      </c>
      <c r="J158" s="147">
        <v>2</v>
      </c>
      <c r="K158" s="147">
        <v>2</v>
      </c>
    </row>
    <row r="159" spans="1:11" ht="140.25">
      <c r="A159" s="189" t="s">
        <v>932</v>
      </c>
      <c r="B159" s="148" t="s">
        <v>933</v>
      </c>
      <c r="C159" s="148" t="s">
        <v>588</v>
      </c>
      <c r="D159" s="128" t="s">
        <v>235</v>
      </c>
      <c r="E159" s="148" t="s">
        <v>934</v>
      </c>
      <c r="F159" s="140" t="s">
        <v>624</v>
      </c>
      <c r="G159" s="148" t="s">
        <v>618</v>
      </c>
      <c r="H159" s="148" t="s">
        <v>935</v>
      </c>
      <c r="I159" s="128" t="s">
        <v>936</v>
      </c>
      <c r="J159" s="147">
        <v>16</v>
      </c>
      <c r="K159" s="147">
        <v>16</v>
      </c>
    </row>
    <row r="160" spans="1:11" ht="255.75">
      <c r="A160" s="148" t="s">
        <v>714</v>
      </c>
      <c r="B160" s="148" t="s">
        <v>664</v>
      </c>
      <c r="C160" s="148" t="s">
        <v>461</v>
      </c>
      <c r="D160" s="163" t="s">
        <v>235</v>
      </c>
      <c r="E160" s="148" t="s">
        <v>630</v>
      </c>
      <c r="F160" s="148" t="s">
        <v>662</v>
      </c>
      <c r="G160" s="148" t="s">
        <v>618</v>
      </c>
      <c r="H160" s="148" t="s">
        <v>619</v>
      </c>
      <c r="I160" s="161" t="s">
        <v>716</v>
      </c>
      <c r="J160" s="147">
        <v>33</v>
      </c>
      <c r="K160" s="147">
        <v>16</v>
      </c>
    </row>
    <row r="163" spans="1:8" ht="36.75" customHeight="1">
      <c r="A163" s="354" t="s">
        <v>1509</v>
      </c>
      <c r="B163" s="354"/>
      <c r="C163" s="354"/>
      <c r="D163" s="354"/>
      <c r="E163" s="354"/>
      <c r="F163" s="354"/>
      <c r="G163" s="354"/>
      <c r="H163" s="354"/>
    </row>
  </sheetData>
  <mergeCells count="11">
    <mergeCell ref="A163:H163"/>
    <mergeCell ref="A119:K119"/>
    <mergeCell ref="A46:K46"/>
    <mergeCell ref="A85:K85"/>
    <mergeCell ref="A99:K99"/>
    <mergeCell ref="D1:E1"/>
    <mergeCell ref="A2:F2"/>
    <mergeCell ref="A3:F3"/>
    <mergeCell ref="A4:F4"/>
    <mergeCell ref="A5:K5"/>
    <mergeCell ref="J1:K1"/>
  </mergeCells>
  <pageMargins left="0.31496062992125984" right="0.31496062992125984" top="0.35433070866141736" bottom="0.35433070866141736"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sheetPr>
    <tabColor rgb="FF00B050"/>
  </sheetPr>
  <dimension ref="A1:H29"/>
  <sheetViews>
    <sheetView topLeftCell="A13" workbookViewId="0">
      <selection activeCell="A30" sqref="A30"/>
    </sheetView>
  </sheetViews>
  <sheetFormatPr defaultRowHeight="15"/>
  <cols>
    <col min="1" max="1" width="4.42578125" customWidth="1"/>
    <col min="2" max="2" width="35.42578125" customWidth="1"/>
    <col min="4" max="4" width="10.140625" customWidth="1"/>
    <col min="5" max="5" width="35.140625" customWidth="1"/>
  </cols>
  <sheetData>
    <row r="1" spans="1:5" ht="15" customHeight="1">
      <c r="A1" s="257"/>
      <c r="B1" s="257"/>
      <c r="C1" s="257"/>
      <c r="D1" s="345" t="s">
        <v>261</v>
      </c>
      <c r="E1" s="351"/>
    </row>
    <row r="2" spans="1:5" ht="15" customHeight="1">
      <c r="A2" s="355" t="s">
        <v>190</v>
      </c>
      <c r="B2" s="338"/>
      <c r="C2" s="338"/>
      <c r="D2" s="338"/>
      <c r="E2" s="338"/>
    </row>
    <row r="3" spans="1:5">
      <c r="A3" s="355" t="s">
        <v>274</v>
      </c>
      <c r="B3" s="338"/>
      <c r="C3" s="338"/>
      <c r="D3" s="338"/>
      <c r="E3" s="338"/>
    </row>
    <row r="4" spans="1:5" ht="21.75" customHeight="1">
      <c r="A4" s="394" t="s">
        <v>1</v>
      </c>
      <c r="B4" s="338"/>
      <c r="C4" s="338"/>
      <c r="D4" s="338"/>
      <c r="E4" s="338"/>
    </row>
    <row r="5" spans="1:5">
      <c r="A5" s="411" t="s">
        <v>262</v>
      </c>
      <c r="B5" s="439"/>
      <c r="C5" s="439"/>
      <c r="D5" s="439"/>
      <c r="E5" s="439"/>
    </row>
    <row r="6" spans="1:5" ht="30.75" customHeight="1">
      <c r="A6" s="441" t="s">
        <v>0</v>
      </c>
      <c r="B6" s="372" t="s">
        <v>87</v>
      </c>
      <c r="C6" s="372" t="s">
        <v>5</v>
      </c>
      <c r="D6" s="3" t="s">
        <v>88</v>
      </c>
      <c r="E6" s="3"/>
    </row>
    <row r="7" spans="1:5" ht="45">
      <c r="A7" s="372"/>
      <c r="B7" s="372"/>
      <c r="C7" s="372"/>
      <c r="D7" s="3" t="s">
        <v>21</v>
      </c>
      <c r="E7" s="249" t="s">
        <v>263</v>
      </c>
    </row>
    <row r="8" spans="1:5" ht="30">
      <c r="A8" s="8">
        <v>1</v>
      </c>
      <c r="B8" s="254" t="s">
        <v>89</v>
      </c>
      <c r="C8" s="28">
        <v>3</v>
      </c>
      <c r="D8" s="28">
        <v>37</v>
      </c>
      <c r="E8" s="28">
        <v>37</v>
      </c>
    </row>
    <row r="9" spans="1:5" ht="30">
      <c r="A9" s="8">
        <v>2</v>
      </c>
      <c r="B9" s="254" t="s">
        <v>264</v>
      </c>
      <c r="C9" s="28">
        <v>3</v>
      </c>
      <c r="D9" s="28">
        <v>37</v>
      </c>
      <c r="E9" s="28">
        <v>37</v>
      </c>
    </row>
    <row r="10" spans="1:5" ht="21.75" customHeight="1">
      <c r="A10" s="8">
        <v>3</v>
      </c>
      <c r="B10" s="8" t="s">
        <v>90</v>
      </c>
      <c r="C10" s="28">
        <v>3</v>
      </c>
      <c r="D10" s="28">
        <v>37</v>
      </c>
      <c r="E10" s="28">
        <v>37</v>
      </c>
    </row>
    <row r="11" spans="1:5" ht="15" customHeight="1">
      <c r="A11" s="8">
        <v>4</v>
      </c>
      <c r="B11" s="8" t="s">
        <v>98</v>
      </c>
      <c r="C11" s="28">
        <v>0</v>
      </c>
      <c r="D11" s="28">
        <v>0</v>
      </c>
      <c r="E11" s="28">
        <v>0</v>
      </c>
    </row>
    <row r="13" spans="1:5" ht="15" customHeight="1">
      <c r="A13" s="257"/>
      <c r="B13" s="257"/>
      <c r="C13" s="257"/>
      <c r="D13" s="345" t="s">
        <v>249</v>
      </c>
      <c r="E13" s="351"/>
    </row>
    <row r="14" spans="1:5" ht="15" customHeight="1">
      <c r="A14" s="355" t="s">
        <v>168</v>
      </c>
      <c r="B14" s="338"/>
      <c r="C14" s="338"/>
      <c r="D14" s="338"/>
      <c r="E14" s="338"/>
    </row>
    <row r="15" spans="1:5">
      <c r="A15" s="355" t="s">
        <v>274</v>
      </c>
      <c r="B15" s="338"/>
      <c r="C15" s="338"/>
      <c r="D15" s="338"/>
      <c r="E15" s="338"/>
    </row>
    <row r="16" spans="1:5" ht="32.25" customHeight="1">
      <c r="A16" s="394" t="s">
        <v>1</v>
      </c>
      <c r="B16" s="338"/>
      <c r="C16" s="338"/>
      <c r="D16" s="338"/>
      <c r="E16" s="338"/>
    </row>
    <row r="17" spans="1:8">
      <c r="A17" s="411" t="s">
        <v>92</v>
      </c>
      <c r="B17" s="439"/>
      <c r="C17" s="439"/>
      <c r="D17" s="439"/>
      <c r="E17" s="439"/>
    </row>
    <row r="18" spans="1:8" ht="21" customHeight="1">
      <c r="A18" s="3"/>
      <c r="B18" s="417" t="s">
        <v>93</v>
      </c>
      <c r="C18" s="417"/>
      <c r="D18" s="417"/>
      <c r="E18" s="8" t="s">
        <v>94</v>
      </c>
    </row>
    <row r="19" spans="1:8" ht="31.5" customHeight="1">
      <c r="A19" s="28">
        <v>1</v>
      </c>
      <c r="B19" s="432" t="s">
        <v>95</v>
      </c>
      <c r="C19" s="432"/>
      <c r="D19" s="432"/>
      <c r="E19" s="47" t="s">
        <v>1142</v>
      </c>
    </row>
    <row r="20" spans="1:8" ht="33.75" customHeight="1">
      <c r="A20" s="28">
        <v>2</v>
      </c>
      <c r="B20" s="442" t="s">
        <v>96</v>
      </c>
      <c r="C20" s="442"/>
      <c r="D20" s="442"/>
      <c r="E20" s="273" t="s">
        <v>1143</v>
      </c>
    </row>
    <row r="21" spans="1:8">
      <c r="A21" s="28">
        <v>3</v>
      </c>
      <c r="B21" s="442" t="s">
        <v>97</v>
      </c>
      <c r="C21" s="442"/>
      <c r="D21" s="442"/>
      <c r="E21" s="48" t="s">
        <v>1144</v>
      </c>
    </row>
    <row r="22" spans="1:8" ht="27" customHeight="1">
      <c r="A22" s="28">
        <v>4</v>
      </c>
      <c r="B22" s="443" t="s">
        <v>265</v>
      </c>
      <c r="C22" s="443"/>
      <c r="D22" s="443"/>
      <c r="E22" s="48" t="s">
        <v>1145</v>
      </c>
    </row>
    <row r="23" spans="1:8" ht="27.75" customHeight="1">
      <c r="A23" s="28">
        <v>5</v>
      </c>
      <c r="B23" s="443" t="s">
        <v>99</v>
      </c>
      <c r="C23" s="443"/>
      <c r="D23" s="443"/>
      <c r="E23" s="47" t="s">
        <v>1146</v>
      </c>
    </row>
    <row r="24" spans="1:8">
      <c r="A24" s="28">
        <v>6</v>
      </c>
      <c r="B24" s="444" t="s">
        <v>100</v>
      </c>
      <c r="C24" s="444"/>
      <c r="D24" s="444"/>
      <c r="E24" s="48" t="s">
        <v>1147</v>
      </c>
    </row>
    <row r="25" spans="1:8">
      <c r="A25" s="28">
        <v>7</v>
      </c>
      <c r="B25" s="432" t="s">
        <v>101</v>
      </c>
      <c r="C25" s="432"/>
      <c r="D25" s="432"/>
      <c r="E25" s="48" t="s">
        <v>1148</v>
      </c>
    </row>
    <row r="26" spans="1:8">
      <c r="A26" s="28">
        <v>8</v>
      </c>
      <c r="B26" s="443" t="s">
        <v>266</v>
      </c>
      <c r="C26" s="443"/>
      <c r="D26" s="443"/>
      <c r="E26" s="48" t="s">
        <v>1149</v>
      </c>
      <c r="F26" s="49"/>
    </row>
    <row r="27" spans="1:8">
      <c r="A27" s="28">
        <v>9</v>
      </c>
      <c r="B27" s="432" t="s">
        <v>102</v>
      </c>
      <c r="C27" s="432"/>
      <c r="D27" s="432"/>
      <c r="E27" s="48" t="s">
        <v>1144</v>
      </c>
    </row>
    <row r="29" spans="1:8" ht="36.75" customHeight="1">
      <c r="A29" s="354" t="s">
        <v>1522</v>
      </c>
      <c r="B29" s="354"/>
      <c r="C29" s="354"/>
      <c r="D29" s="354"/>
      <c r="E29" s="354"/>
      <c r="F29" s="354"/>
      <c r="G29" s="354"/>
      <c r="H29" s="354"/>
    </row>
  </sheetData>
  <mergeCells count="24">
    <mergeCell ref="A29:H29"/>
    <mergeCell ref="A3:E3"/>
    <mergeCell ref="A4:E4"/>
    <mergeCell ref="A5:E5"/>
    <mergeCell ref="A14:E14"/>
    <mergeCell ref="B18:D18"/>
    <mergeCell ref="A16:E16"/>
    <mergeCell ref="A17:E17"/>
    <mergeCell ref="A2:E2"/>
    <mergeCell ref="D1:E1"/>
    <mergeCell ref="B27:D27"/>
    <mergeCell ref="A6:A7"/>
    <mergeCell ref="B6:B7"/>
    <mergeCell ref="C6:C7"/>
    <mergeCell ref="D13:E13"/>
    <mergeCell ref="A15:E15"/>
    <mergeCell ref="B19:D19"/>
    <mergeCell ref="B20:D20"/>
    <mergeCell ref="B21:D21"/>
    <mergeCell ref="B22:D22"/>
    <mergeCell ref="B23:D23"/>
    <mergeCell ref="B24:D24"/>
    <mergeCell ref="B25:D25"/>
    <mergeCell ref="B26:D26"/>
  </mergeCells>
  <pageMargins left="0.31496062992125984" right="0.31496062992125984" top="0.55118110236220474" bottom="0.55118110236220474"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sheetPr>
    <tabColor rgb="FF00B050"/>
  </sheetPr>
  <dimension ref="A1:H15"/>
  <sheetViews>
    <sheetView workbookViewId="0">
      <selection activeCell="D22" sqref="D22"/>
    </sheetView>
  </sheetViews>
  <sheetFormatPr defaultRowHeight="15"/>
  <cols>
    <col min="1" max="1" width="44" customWidth="1"/>
    <col min="2" max="2" width="11.140625" customWidth="1"/>
    <col min="3" max="3" width="8.7109375" customWidth="1"/>
    <col min="4" max="4" width="10" customWidth="1"/>
    <col min="5" max="5" width="9.42578125" customWidth="1"/>
  </cols>
  <sheetData>
    <row r="1" spans="1:8">
      <c r="A1" s="257"/>
      <c r="B1" s="257"/>
      <c r="C1" s="257"/>
      <c r="D1" s="345" t="s">
        <v>166</v>
      </c>
      <c r="E1" s="351"/>
    </row>
    <row r="2" spans="1:8" ht="15" customHeight="1">
      <c r="A2" s="355" t="s">
        <v>190</v>
      </c>
      <c r="B2" s="338"/>
      <c r="C2" s="338"/>
      <c r="D2" s="338"/>
      <c r="E2" s="338"/>
    </row>
    <row r="3" spans="1:8">
      <c r="A3" s="355" t="s">
        <v>274</v>
      </c>
      <c r="B3" s="338"/>
      <c r="C3" s="338"/>
      <c r="D3" s="338"/>
      <c r="E3" s="338"/>
    </row>
    <row r="4" spans="1:8">
      <c r="A4" s="394" t="s">
        <v>1</v>
      </c>
      <c r="B4" s="338"/>
      <c r="C4" s="338"/>
      <c r="D4" s="338"/>
      <c r="E4" s="338"/>
    </row>
    <row r="5" spans="1:8" ht="26.25" customHeight="1">
      <c r="A5" s="411" t="s">
        <v>103</v>
      </c>
      <c r="B5" s="439"/>
      <c r="C5" s="439"/>
      <c r="D5" s="439"/>
      <c r="E5" s="439"/>
    </row>
    <row r="6" spans="1:8" ht="27" customHeight="1">
      <c r="A6" s="353" t="s">
        <v>104</v>
      </c>
      <c r="B6" s="353"/>
      <c r="C6" s="353"/>
      <c r="D6" s="353"/>
      <c r="E6" s="353"/>
    </row>
    <row r="7" spans="1:8" ht="30">
      <c r="A7" s="8" t="s">
        <v>267</v>
      </c>
      <c r="B7" s="254" t="s">
        <v>105</v>
      </c>
      <c r="C7" s="254" t="s">
        <v>106</v>
      </c>
      <c r="D7" s="254" t="s">
        <v>107</v>
      </c>
      <c r="E7" s="254" t="s">
        <v>108</v>
      </c>
    </row>
    <row r="8" spans="1:8">
      <c r="A8" s="8" t="s">
        <v>109</v>
      </c>
      <c r="B8" s="28">
        <v>4123</v>
      </c>
      <c r="C8" s="28">
        <v>0</v>
      </c>
      <c r="D8" s="28">
        <v>239203</v>
      </c>
      <c r="E8" s="28">
        <v>38600</v>
      </c>
    </row>
    <row r="9" spans="1:8">
      <c r="A9" s="8" t="s">
        <v>110</v>
      </c>
      <c r="B9" s="28">
        <v>2763</v>
      </c>
      <c r="C9" s="28">
        <v>0</v>
      </c>
      <c r="D9" s="28">
        <v>134223</v>
      </c>
      <c r="E9" s="28">
        <v>0</v>
      </c>
    </row>
    <row r="10" spans="1:8">
      <c r="A10" s="8" t="s">
        <v>111</v>
      </c>
      <c r="B10" s="28">
        <v>1305</v>
      </c>
      <c r="C10" s="28"/>
      <c r="D10" s="28">
        <v>104338</v>
      </c>
      <c r="E10" s="28">
        <v>0</v>
      </c>
    </row>
    <row r="11" spans="1:8">
      <c r="A11" s="8" t="s">
        <v>112</v>
      </c>
      <c r="B11" s="28">
        <v>0</v>
      </c>
      <c r="C11" s="28">
        <v>0</v>
      </c>
      <c r="D11" s="28">
        <v>0</v>
      </c>
      <c r="E11" s="28">
        <v>0</v>
      </c>
    </row>
    <row r="12" spans="1:8">
      <c r="A12" s="8" t="s">
        <v>113</v>
      </c>
      <c r="B12" s="28">
        <v>55</v>
      </c>
      <c r="C12" s="28">
        <v>0</v>
      </c>
      <c r="D12" s="28">
        <v>642</v>
      </c>
      <c r="E12" s="28">
        <v>0</v>
      </c>
    </row>
    <row r="13" spans="1:8" ht="30">
      <c r="A13" s="254" t="s">
        <v>114</v>
      </c>
      <c r="B13" s="28">
        <v>0</v>
      </c>
      <c r="C13" s="28">
        <v>0</v>
      </c>
      <c r="D13" s="28">
        <v>160</v>
      </c>
      <c r="E13" s="28">
        <v>0</v>
      </c>
    </row>
    <row r="15" spans="1:8" ht="55.5" customHeight="1">
      <c r="A15" s="354" t="s">
        <v>1523</v>
      </c>
      <c r="B15" s="354"/>
      <c r="C15" s="354"/>
      <c r="D15" s="354"/>
      <c r="E15" s="354"/>
      <c r="F15" s="354"/>
      <c r="G15" s="354"/>
      <c r="H15" s="354"/>
    </row>
  </sheetData>
  <mergeCells count="7">
    <mergeCell ref="A6:E6"/>
    <mergeCell ref="D1:E1"/>
    <mergeCell ref="A2:E2"/>
    <mergeCell ref="A3:E3"/>
    <mergeCell ref="A4:E4"/>
    <mergeCell ref="A5:E5"/>
    <mergeCell ref="A15:H15"/>
  </mergeCell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50"/>
  </sheetPr>
  <dimension ref="A1:O33"/>
  <sheetViews>
    <sheetView topLeftCell="A25" workbookViewId="0">
      <selection activeCell="A33" sqref="A33:XFD33"/>
    </sheetView>
  </sheetViews>
  <sheetFormatPr defaultRowHeight="15"/>
  <cols>
    <col min="1" max="1" width="9.5703125" customWidth="1"/>
    <col min="2" max="2" width="23.5703125" customWidth="1"/>
    <col min="3" max="3" width="22.7109375" customWidth="1"/>
    <col min="4" max="4" width="10.5703125" customWidth="1"/>
    <col min="5" max="5" width="14.140625" customWidth="1"/>
    <col min="6" max="6" width="15.28515625" customWidth="1"/>
    <col min="7" max="7" width="12.140625" customWidth="1"/>
    <col min="8" max="8" width="19.42578125" customWidth="1"/>
    <col min="10" max="10" width="6.85546875" customWidth="1"/>
    <col min="11" max="11" width="7.5703125" customWidth="1"/>
    <col min="12" max="13" width="8.5703125" customWidth="1"/>
    <col min="14" max="14" width="7.42578125" customWidth="1"/>
  </cols>
  <sheetData>
    <row r="1" spans="1:15">
      <c r="A1" s="10"/>
      <c r="B1" s="10"/>
      <c r="C1" s="10"/>
      <c r="D1" s="10"/>
      <c r="E1" s="10"/>
      <c r="F1" s="10"/>
      <c r="G1" s="345" t="s">
        <v>7</v>
      </c>
      <c r="H1" s="351"/>
      <c r="I1" s="91"/>
      <c r="J1" s="91"/>
      <c r="K1" s="10"/>
      <c r="L1" s="345"/>
      <c r="M1" s="346"/>
      <c r="N1" s="346"/>
      <c r="O1" s="346"/>
    </row>
    <row r="2" spans="1:15">
      <c r="A2" s="349" t="s">
        <v>168</v>
      </c>
      <c r="B2" s="350"/>
      <c r="C2" s="350"/>
      <c r="D2" s="350"/>
      <c r="E2" s="350"/>
      <c r="F2" s="350"/>
      <c r="G2" s="350"/>
      <c r="H2" s="350"/>
      <c r="I2" s="101"/>
      <c r="J2" s="101"/>
      <c r="K2" s="101"/>
      <c r="L2" s="101"/>
      <c r="M2" s="100"/>
      <c r="N2" s="100"/>
      <c r="O2" s="100"/>
    </row>
    <row r="3" spans="1:15">
      <c r="A3" s="102"/>
      <c r="B3" s="102"/>
      <c r="C3" s="102"/>
      <c r="D3" s="347" t="s">
        <v>274</v>
      </c>
      <c r="E3" s="348"/>
      <c r="F3" s="348"/>
      <c r="G3" s="348"/>
      <c r="H3" s="348"/>
      <c r="I3" s="348"/>
      <c r="J3" s="348"/>
      <c r="K3" s="348"/>
      <c r="L3" s="348"/>
      <c r="M3" s="98"/>
      <c r="N3" s="98"/>
      <c r="O3" s="98"/>
    </row>
    <row r="4" spans="1:15" ht="12" customHeight="1">
      <c r="A4" s="352" t="s">
        <v>1</v>
      </c>
      <c r="B4" s="353"/>
      <c r="C4" s="353"/>
      <c r="D4" s="353"/>
      <c r="E4" s="353"/>
      <c r="F4" s="353"/>
      <c r="G4" s="353"/>
      <c r="H4" s="353"/>
      <c r="I4" s="112"/>
      <c r="J4" s="112"/>
      <c r="K4" s="103"/>
      <c r="L4" s="103"/>
      <c r="M4" s="99"/>
      <c r="N4" s="99"/>
      <c r="O4" s="99"/>
    </row>
    <row r="6" spans="1:15">
      <c r="A6" s="339" t="s">
        <v>1051</v>
      </c>
      <c r="B6" s="339"/>
      <c r="C6" s="339"/>
      <c r="D6" s="339"/>
      <c r="E6" s="339"/>
      <c r="F6" s="339"/>
      <c r="G6" s="339"/>
      <c r="H6" s="339"/>
    </row>
    <row r="7" spans="1:15">
      <c r="A7" s="340" t="s">
        <v>196</v>
      </c>
      <c r="B7" s="340" t="s">
        <v>254</v>
      </c>
      <c r="C7" s="340" t="s">
        <v>197</v>
      </c>
      <c r="D7" s="340" t="s">
        <v>4</v>
      </c>
      <c r="E7" s="342" t="s">
        <v>198</v>
      </c>
      <c r="F7" s="343"/>
      <c r="G7" s="343"/>
      <c r="H7" s="344"/>
    </row>
    <row r="8" spans="1:15" ht="51">
      <c r="A8" s="341"/>
      <c r="B8" s="341"/>
      <c r="C8" s="341"/>
      <c r="D8" s="341"/>
      <c r="E8" s="213" t="s">
        <v>199</v>
      </c>
      <c r="F8" s="213" t="s">
        <v>200</v>
      </c>
      <c r="G8" s="213" t="s">
        <v>201</v>
      </c>
      <c r="H8" s="213" t="s">
        <v>202</v>
      </c>
    </row>
    <row r="9" spans="1:15" ht="30">
      <c r="A9" s="217" t="s">
        <v>1039</v>
      </c>
      <c r="B9" s="217" t="s">
        <v>1052</v>
      </c>
      <c r="C9" s="239" t="s">
        <v>1053</v>
      </c>
      <c r="D9" s="217" t="s">
        <v>22</v>
      </c>
      <c r="E9" s="217">
        <v>12</v>
      </c>
      <c r="F9" s="218"/>
      <c r="G9" s="218"/>
      <c r="H9" s="217">
        <v>116</v>
      </c>
    </row>
    <row r="10" spans="1:15">
      <c r="A10" s="217" t="s">
        <v>1039</v>
      </c>
      <c r="B10" s="217" t="s">
        <v>295</v>
      </c>
      <c r="C10" s="239" t="s">
        <v>1053</v>
      </c>
      <c r="D10" s="217" t="s">
        <v>22</v>
      </c>
      <c r="E10" s="217">
        <v>19</v>
      </c>
      <c r="F10" s="218"/>
      <c r="G10" s="218"/>
      <c r="H10" s="217">
        <v>39</v>
      </c>
    </row>
    <row r="11" spans="1:15" ht="30">
      <c r="A11" s="217" t="s">
        <v>1039</v>
      </c>
      <c r="B11" s="217" t="s">
        <v>1052</v>
      </c>
      <c r="C11" s="239" t="s">
        <v>1053</v>
      </c>
      <c r="D11" s="217" t="s">
        <v>2</v>
      </c>
      <c r="E11" s="218"/>
      <c r="F11" s="218"/>
      <c r="G11" s="218"/>
      <c r="H11" s="217">
        <v>44</v>
      </c>
    </row>
    <row r="12" spans="1:15">
      <c r="A12" s="217" t="s">
        <v>1039</v>
      </c>
      <c r="B12" s="217" t="s">
        <v>295</v>
      </c>
      <c r="C12" s="239" t="s">
        <v>1053</v>
      </c>
      <c r="D12" s="217" t="s">
        <v>2</v>
      </c>
      <c r="E12" s="218"/>
      <c r="F12" s="218"/>
      <c r="G12" s="218"/>
      <c r="H12" s="217">
        <v>101</v>
      </c>
    </row>
    <row r="15" spans="1:15">
      <c r="A15" s="339" t="s">
        <v>1065</v>
      </c>
      <c r="B15" s="339"/>
      <c r="C15" s="339"/>
      <c r="D15" s="339"/>
      <c r="E15" s="339"/>
      <c r="F15" s="339"/>
      <c r="G15" s="339"/>
      <c r="H15" s="339"/>
    </row>
    <row r="16" spans="1:15">
      <c r="A16" s="340" t="s">
        <v>196</v>
      </c>
      <c r="B16" s="340" t="s">
        <v>254</v>
      </c>
      <c r="C16" s="340" t="s">
        <v>197</v>
      </c>
      <c r="D16" s="340" t="s">
        <v>4</v>
      </c>
      <c r="E16" s="342" t="s">
        <v>198</v>
      </c>
      <c r="F16" s="343"/>
      <c r="G16" s="343"/>
      <c r="H16" s="344"/>
    </row>
    <row r="17" spans="1:15" ht="51">
      <c r="A17" s="341"/>
      <c r="B17" s="341"/>
      <c r="C17" s="341"/>
      <c r="D17" s="341"/>
      <c r="E17" s="213" t="s">
        <v>199</v>
      </c>
      <c r="F17" s="213" t="s">
        <v>200</v>
      </c>
      <c r="G17" s="213" t="s">
        <v>201</v>
      </c>
      <c r="H17" s="213" t="s">
        <v>202</v>
      </c>
    </row>
    <row r="18" spans="1:15">
      <c r="A18" s="217" t="s">
        <v>1000</v>
      </c>
      <c r="B18" s="217" t="s">
        <v>1066</v>
      </c>
      <c r="C18" s="239" t="s">
        <v>1067</v>
      </c>
      <c r="D18" s="217" t="s">
        <v>22</v>
      </c>
      <c r="E18" s="217">
        <v>25</v>
      </c>
      <c r="F18" s="218" t="s">
        <v>285</v>
      </c>
      <c r="G18" s="218" t="s">
        <v>285</v>
      </c>
      <c r="H18" s="217">
        <v>100</v>
      </c>
    </row>
    <row r="19" spans="1:15">
      <c r="A19" s="217" t="s">
        <v>1000</v>
      </c>
      <c r="B19" s="217" t="s">
        <v>1068</v>
      </c>
      <c r="C19" s="239" t="s">
        <v>1067</v>
      </c>
      <c r="D19" s="217" t="s">
        <v>22</v>
      </c>
      <c r="E19" s="217">
        <v>26</v>
      </c>
      <c r="F19" s="218" t="s">
        <v>285</v>
      </c>
      <c r="G19" s="218" t="s">
        <v>285</v>
      </c>
      <c r="H19" s="217">
        <v>79</v>
      </c>
    </row>
    <row r="20" spans="1:15">
      <c r="A20" s="217" t="s">
        <v>1000</v>
      </c>
      <c r="B20" s="217" t="s">
        <v>1066</v>
      </c>
      <c r="C20" s="239" t="s">
        <v>1067</v>
      </c>
      <c r="D20" s="217" t="s">
        <v>2</v>
      </c>
      <c r="E20" s="218" t="s">
        <v>285</v>
      </c>
      <c r="F20" s="218" t="s">
        <v>285</v>
      </c>
      <c r="G20" s="218" t="s">
        <v>285</v>
      </c>
      <c r="H20" s="217">
        <v>749</v>
      </c>
    </row>
    <row r="21" spans="1:15">
      <c r="A21" s="217" t="s">
        <v>1000</v>
      </c>
      <c r="B21" s="217" t="s">
        <v>1068</v>
      </c>
      <c r="C21" s="239" t="s">
        <v>1067</v>
      </c>
      <c r="D21" s="217" t="s">
        <v>2</v>
      </c>
      <c r="E21" s="218" t="s">
        <v>285</v>
      </c>
      <c r="F21" s="218" t="s">
        <v>285</v>
      </c>
      <c r="G21" s="218" t="s">
        <v>285</v>
      </c>
      <c r="H21" s="217">
        <v>338</v>
      </c>
    </row>
    <row r="22" spans="1:15" ht="30">
      <c r="A22" s="217" t="s">
        <v>1000</v>
      </c>
      <c r="B22" s="217" t="s">
        <v>1066</v>
      </c>
      <c r="C22" s="239" t="s">
        <v>1067</v>
      </c>
      <c r="D22" s="217" t="s">
        <v>981</v>
      </c>
      <c r="E22" s="218" t="s">
        <v>285</v>
      </c>
      <c r="F22" s="218" t="s">
        <v>285</v>
      </c>
      <c r="G22" s="218" t="s">
        <v>285</v>
      </c>
      <c r="H22" s="217">
        <v>106</v>
      </c>
    </row>
    <row r="23" spans="1:15">
      <c r="A23" s="1"/>
      <c r="B23" s="1"/>
      <c r="C23" s="1"/>
      <c r="D23" s="1"/>
      <c r="E23" s="1"/>
      <c r="F23" s="1"/>
      <c r="G23" s="1"/>
      <c r="H23" s="1"/>
    </row>
    <row r="25" spans="1:15" ht="30" customHeight="1">
      <c r="A25" s="339" t="s">
        <v>1237</v>
      </c>
      <c r="B25" s="339"/>
      <c r="C25" s="339"/>
      <c r="D25" s="339"/>
      <c r="E25" s="339"/>
      <c r="F25" s="339"/>
      <c r="G25" s="339"/>
      <c r="H25" s="339"/>
      <c r="I25" s="9"/>
      <c r="J25" s="9"/>
      <c r="K25" s="9"/>
      <c r="L25" s="9"/>
      <c r="M25" s="9"/>
      <c r="N25" s="9"/>
      <c r="O25" s="9"/>
    </row>
    <row r="26" spans="1:15">
      <c r="A26" s="340" t="s">
        <v>196</v>
      </c>
      <c r="B26" s="340" t="s">
        <v>254</v>
      </c>
      <c r="C26" s="340" t="s">
        <v>197</v>
      </c>
      <c r="D26" s="340" t="s">
        <v>4</v>
      </c>
      <c r="E26" s="342" t="s">
        <v>198</v>
      </c>
      <c r="F26" s="343"/>
      <c r="G26" s="343"/>
      <c r="H26" s="344"/>
      <c r="I26" s="9"/>
      <c r="J26" s="9"/>
      <c r="K26" s="9"/>
      <c r="L26" s="9"/>
      <c r="M26" s="9"/>
      <c r="N26" s="9"/>
      <c r="O26" s="9"/>
    </row>
    <row r="27" spans="1:15" ht="63" customHeight="1">
      <c r="A27" s="341"/>
      <c r="B27" s="341"/>
      <c r="C27" s="341"/>
      <c r="D27" s="341"/>
      <c r="E27" s="297" t="s">
        <v>199</v>
      </c>
      <c r="F27" s="297" t="s">
        <v>200</v>
      </c>
      <c r="G27" s="297" t="s">
        <v>201</v>
      </c>
      <c r="H27" s="297" t="s">
        <v>202</v>
      </c>
    </row>
    <row r="28" spans="1:15" ht="30">
      <c r="A28" s="301" t="s">
        <v>1030</v>
      </c>
      <c r="B28" s="301" t="s">
        <v>1158</v>
      </c>
      <c r="C28" s="239" t="s">
        <v>1238</v>
      </c>
      <c r="D28" s="301" t="s">
        <v>22</v>
      </c>
      <c r="E28" s="301">
        <v>9</v>
      </c>
      <c r="F28" s="300"/>
      <c r="G28" s="300"/>
      <c r="H28" s="301">
        <v>9</v>
      </c>
    </row>
    <row r="29" spans="1:15" ht="45">
      <c r="A29" s="301" t="s">
        <v>1030</v>
      </c>
      <c r="B29" s="301" t="s">
        <v>1239</v>
      </c>
      <c r="C29" s="239" t="s">
        <v>1238</v>
      </c>
      <c r="D29" s="301" t="s">
        <v>22</v>
      </c>
      <c r="E29" s="301">
        <v>5</v>
      </c>
      <c r="F29" s="300"/>
      <c r="G29" s="300"/>
      <c r="H29" s="301">
        <v>8</v>
      </c>
    </row>
    <row r="30" spans="1:15" ht="30">
      <c r="A30" s="301" t="s">
        <v>1030</v>
      </c>
      <c r="B30" s="301" t="s">
        <v>1158</v>
      </c>
      <c r="C30" s="239" t="s">
        <v>1238</v>
      </c>
      <c r="D30" s="301" t="s">
        <v>2</v>
      </c>
      <c r="E30" s="300"/>
      <c r="F30" s="300"/>
      <c r="G30" s="300"/>
      <c r="H30" s="301">
        <v>36</v>
      </c>
    </row>
    <row r="31" spans="1:15" ht="45">
      <c r="A31" s="301" t="s">
        <v>1030</v>
      </c>
      <c r="B31" s="301" t="s">
        <v>1239</v>
      </c>
      <c r="C31" s="239" t="s">
        <v>1238</v>
      </c>
      <c r="D31" s="301" t="s">
        <v>2</v>
      </c>
      <c r="E31" s="300"/>
      <c r="F31" s="300"/>
      <c r="G31" s="300"/>
      <c r="H31" s="301">
        <v>37</v>
      </c>
    </row>
    <row r="33" spans="1:8" ht="36.75" customHeight="1">
      <c r="A33" s="354" t="s">
        <v>1509</v>
      </c>
      <c r="B33" s="354"/>
      <c r="C33" s="354"/>
      <c r="D33" s="354"/>
      <c r="E33" s="354"/>
      <c r="F33" s="354"/>
      <c r="G33" s="354"/>
      <c r="H33" s="354"/>
    </row>
  </sheetData>
  <mergeCells count="24">
    <mergeCell ref="A33:H33"/>
    <mergeCell ref="A25:H25"/>
    <mergeCell ref="A26:A27"/>
    <mergeCell ref="B26:B27"/>
    <mergeCell ref="C26:C27"/>
    <mergeCell ref="D26:D27"/>
    <mergeCell ref="E26:H26"/>
    <mergeCell ref="L1:O1"/>
    <mergeCell ref="D3:L3"/>
    <mergeCell ref="A2:H2"/>
    <mergeCell ref="G1:H1"/>
    <mergeCell ref="A4:H4"/>
    <mergeCell ref="A6:H6"/>
    <mergeCell ref="A7:A8"/>
    <mergeCell ref="B7:B8"/>
    <mergeCell ref="C7:C8"/>
    <mergeCell ref="D7:D8"/>
    <mergeCell ref="E7:H7"/>
    <mergeCell ref="A15:H15"/>
    <mergeCell ref="A16:A17"/>
    <mergeCell ref="B16:B17"/>
    <mergeCell ref="C16:C17"/>
    <mergeCell ref="D16:D17"/>
    <mergeCell ref="E16:H16"/>
  </mergeCells>
  <pageMargins left="1.1023622047244095" right="0.51181102362204722"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sheetPr>
    <tabColor rgb="FF00B050"/>
  </sheetPr>
  <dimension ref="A1:J99"/>
  <sheetViews>
    <sheetView topLeftCell="A93" workbookViewId="0">
      <selection activeCell="A99" sqref="A99:XFD99"/>
    </sheetView>
  </sheetViews>
  <sheetFormatPr defaultRowHeight="15"/>
  <cols>
    <col min="1" max="1" width="20.28515625" customWidth="1"/>
    <col min="2" max="2" width="8.140625" customWidth="1"/>
    <col min="3" max="3" width="59.7109375" customWidth="1"/>
    <col min="7" max="7" width="13.7109375" customWidth="1"/>
    <col min="8" max="8" width="15.85546875" customWidth="1"/>
    <col min="9" max="9" width="13.7109375" customWidth="1"/>
    <col min="10" max="10" width="16" customWidth="1"/>
  </cols>
  <sheetData>
    <row r="1" spans="1:10">
      <c r="A1" s="235"/>
      <c r="B1" s="235"/>
      <c r="C1" s="235"/>
      <c r="D1" s="345" t="s">
        <v>84</v>
      </c>
      <c r="E1" s="351"/>
      <c r="F1" s="353"/>
      <c r="G1" s="353"/>
      <c r="H1" s="353"/>
      <c r="I1" s="353"/>
      <c r="J1" s="353"/>
    </row>
    <row r="2" spans="1:10" ht="15" customHeight="1">
      <c r="A2" s="355" t="s">
        <v>168</v>
      </c>
      <c r="B2" s="338"/>
      <c r="C2" s="338"/>
      <c r="D2" s="338"/>
      <c r="E2" s="338"/>
      <c r="F2" s="393"/>
      <c r="G2" s="393"/>
      <c r="H2" s="393"/>
      <c r="I2" s="393"/>
      <c r="J2" s="393"/>
    </row>
    <row r="3" spans="1:10">
      <c r="A3" s="355" t="s">
        <v>274</v>
      </c>
      <c r="B3" s="338"/>
      <c r="C3" s="338"/>
      <c r="D3" s="338"/>
      <c r="E3" s="338"/>
      <c r="F3" s="353"/>
      <c r="G3" s="353"/>
      <c r="H3" s="353"/>
      <c r="I3" s="353"/>
      <c r="J3" s="353"/>
    </row>
    <row r="4" spans="1:10" ht="15" customHeight="1">
      <c r="A4" s="394" t="s">
        <v>1</v>
      </c>
      <c r="B4" s="338"/>
      <c r="C4" s="338"/>
      <c r="D4" s="338"/>
      <c r="E4" s="338"/>
      <c r="F4" s="353"/>
      <c r="G4" s="353"/>
      <c r="H4" s="353"/>
      <c r="I4" s="353"/>
      <c r="J4" s="353"/>
    </row>
    <row r="5" spans="1:10">
      <c r="A5" s="411" t="s">
        <v>1082</v>
      </c>
      <c r="B5" s="439"/>
      <c r="C5" s="439"/>
      <c r="D5" s="439"/>
      <c r="E5" s="439"/>
      <c r="F5" s="353"/>
      <c r="G5" s="353"/>
      <c r="H5" s="353"/>
      <c r="I5" s="353"/>
      <c r="J5" s="353"/>
    </row>
    <row r="6" spans="1:10" ht="15" customHeight="1">
      <c r="A6" s="317"/>
      <c r="B6" s="456" t="s">
        <v>128</v>
      </c>
      <c r="C6" s="353"/>
      <c r="D6" s="353"/>
      <c r="E6" s="353"/>
      <c r="F6" s="353"/>
      <c r="G6" s="353"/>
      <c r="H6" s="353"/>
      <c r="I6" s="353"/>
      <c r="J6" s="230"/>
    </row>
    <row r="7" spans="1:10">
      <c r="A7" s="234"/>
      <c r="B7" s="236"/>
      <c r="C7" s="230"/>
      <c r="D7" s="230"/>
      <c r="E7" s="230"/>
      <c r="F7" s="230"/>
      <c r="G7" s="230"/>
      <c r="H7" s="230"/>
      <c r="I7" s="230"/>
      <c r="J7" s="230"/>
    </row>
    <row r="8" spans="1:10">
      <c r="A8" s="457" t="s">
        <v>1098</v>
      </c>
      <c r="B8" s="458"/>
      <c r="C8" s="458"/>
      <c r="D8" s="458"/>
      <c r="E8" s="458"/>
      <c r="F8" s="458"/>
      <c r="G8" s="458"/>
      <c r="H8" s="458"/>
      <c r="I8" s="458"/>
      <c r="J8" s="458"/>
    </row>
    <row r="9" spans="1:10" ht="34.5" customHeight="1">
      <c r="A9" s="452" t="s">
        <v>126</v>
      </c>
      <c r="B9" s="452" t="s">
        <v>116</v>
      </c>
      <c r="C9" s="452" t="s">
        <v>117</v>
      </c>
      <c r="D9" s="399" t="s">
        <v>118</v>
      </c>
      <c r="E9" s="399"/>
      <c r="F9" s="399"/>
      <c r="G9" s="399"/>
      <c r="H9" s="452" t="s">
        <v>119</v>
      </c>
      <c r="I9" s="452" t="s">
        <v>120</v>
      </c>
      <c r="J9" s="452" t="s">
        <v>121</v>
      </c>
    </row>
    <row r="10" spans="1:10">
      <c r="A10" s="406"/>
      <c r="B10" s="452"/>
      <c r="C10" s="452"/>
      <c r="D10" s="399"/>
      <c r="E10" s="399"/>
      <c r="F10" s="399"/>
      <c r="G10" s="399"/>
      <c r="H10" s="452"/>
      <c r="I10" s="452"/>
      <c r="J10" s="452"/>
    </row>
    <row r="11" spans="1:10" ht="118.5" customHeight="1">
      <c r="A11" s="406"/>
      <c r="B11" s="452"/>
      <c r="C11" s="452"/>
      <c r="D11" s="237" t="s">
        <v>122</v>
      </c>
      <c r="E11" s="237" t="s">
        <v>123</v>
      </c>
      <c r="F11" s="237" t="s">
        <v>124</v>
      </c>
      <c r="G11" s="237" t="s">
        <v>125</v>
      </c>
      <c r="H11" s="452"/>
      <c r="I11" s="452"/>
      <c r="J11" s="452"/>
    </row>
    <row r="12" spans="1:10" ht="38.25">
      <c r="A12" s="452" t="s">
        <v>324</v>
      </c>
      <c r="B12" s="452">
        <v>1</v>
      </c>
      <c r="C12" s="237" t="s">
        <v>1099</v>
      </c>
      <c r="D12" s="141" t="s">
        <v>1100</v>
      </c>
      <c r="E12" s="237"/>
      <c r="F12" s="237"/>
      <c r="G12" s="237"/>
      <c r="H12" s="237" t="s">
        <v>1101</v>
      </c>
      <c r="I12" s="237"/>
      <c r="J12" s="237"/>
    </row>
    <row r="13" spans="1:10" ht="51">
      <c r="A13" s="452"/>
      <c r="B13" s="452"/>
      <c r="C13" s="237" t="s">
        <v>1102</v>
      </c>
      <c r="D13" s="141" t="s">
        <v>1100</v>
      </c>
      <c r="E13" s="237"/>
      <c r="F13" s="237"/>
      <c r="G13" s="237"/>
      <c r="H13" s="237" t="s">
        <v>1101</v>
      </c>
      <c r="I13" s="237"/>
      <c r="J13" s="237"/>
    </row>
    <row r="14" spans="1:10">
      <c r="A14" s="452"/>
      <c r="B14" s="452"/>
      <c r="D14" s="237"/>
      <c r="E14" s="237"/>
      <c r="F14" s="237"/>
      <c r="G14" s="237"/>
      <c r="H14" s="237"/>
      <c r="I14" s="237"/>
      <c r="J14" s="237"/>
    </row>
    <row r="15" spans="1:10" ht="76.5">
      <c r="A15" s="453" t="s">
        <v>376</v>
      </c>
      <c r="B15" s="452">
        <v>2</v>
      </c>
      <c r="C15" s="237" t="s">
        <v>1103</v>
      </c>
      <c r="D15" s="141"/>
      <c r="E15" s="237"/>
      <c r="F15" s="237"/>
      <c r="G15" s="237"/>
      <c r="H15" s="237" t="s">
        <v>1101</v>
      </c>
      <c r="I15" s="237"/>
      <c r="J15" s="237"/>
    </row>
    <row r="16" spans="1:10" ht="127.5">
      <c r="A16" s="454"/>
      <c r="B16" s="452"/>
      <c r="C16" s="237" t="s">
        <v>1104</v>
      </c>
      <c r="D16" s="141" t="s">
        <v>1100</v>
      </c>
      <c r="E16" s="237"/>
      <c r="F16" s="237"/>
      <c r="G16" s="237"/>
      <c r="H16" s="237" t="s">
        <v>1101</v>
      </c>
      <c r="I16" s="237"/>
      <c r="J16" s="237"/>
    </row>
    <row r="17" spans="1:10" ht="89.25">
      <c r="A17" s="454"/>
      <c r="B17" s="452"/>
      <c r="C17" s="237" t="s">
        <v>1105</v>
      </c>
      <c r="D17" s="141" t="s">
        <v>1100</v>
      </c>
      <c r="E17" s="237"/>
      <c r="F17" s="237"/>
      <c r="G17" s="237"/>
      <c r="H17" s="237" t="s">
        <v>1101</v>
      </c>
      <c r="I17" s="237"/>
      <c r="J17" s="237"/>
    </row>
    <row r="18" spans="1:10" ht="165.75">
      <c r="A18" s="455"/>
      <c r="B18" s="452"/>
      <c r="C18" s="237" t="s">
        <v>1106</v>
      </c>
      <c r="D18" s="141" t="s">
        <v>1100</v>
      </c>
      <c r="E18" s="237"/>
      <c r="F18" s="237"/>
      <c r="G18" s="237"/>
      <c r="H18" s="237" t="s">
        <v>1107</v>
      </c>
      <c r="I18" s="237"/>
      <c r="J18" s="237"/>
    </row>
    <row r="19" spans="1:10" ht="76.5">
      <c r="A19" s="453" t="s">
        <v>371</v>
      </c>
      <c r="B19" s="452">
        <v>3</v>
      </c>
      <c r="C19" s="237" t="s">
        <v>1108</v>
      </c>
      <c r="D19" s="141" t="s">
        <v>1100</v>
      </c>
      <c r="E19" s="237"/>
      <c r="F19" s="237"/>
      <c r="G19" s="237"/>
      <c r="H19" s="237" t="s">
        <v>1101</v>
      </c>
      <c r="I19" s="237"/>
      <c r="J19" s="237"/>
    </row>
    <row r="20" spans="1:10" ht="114.75">
      <c r="A20" s="454"/>
      <c r="B20" s="452"/>
      <c r="C20" s="237" t="s">
        <v>1109</v>
      </c>
      <c r="D20" s="141" t="s">
        <v>1100</v>
      </c>
      <c r="E20" s="237"/>
      <c r="F20" s="237"/>
      <c r="G20" s="237"/>
      <c r="H20" s="237" t="s">
        <v>1101</v>
      </c>
      <c r="I20" s="237"/>
      <c r="J20" s="237"/>
    </row>
    <row r="21" spans="1:10" ht="102">
      <c r="A21" s="454"/>
      <c r="B21" s="452"/>
      <c r="C21" s="237" t="s">
        <v>1110</v>
      </c>
      <c r="D21" s="141" t="s">
        <v>1100</v>
      </c>
      <c r="E21" s="237"/>
      <c r="F21" s="237"/>
      <c r="G21" s="237"/>
      <c r="H21" s="237" t="s">
        <v>1101</v>
      </c>
      <c r="I21" s="237"/>
      <c r="J21" s="237"/>
    </row>
    <row r="22" spans="1:10" ht="51">
      <c r="A22" s="454"/>
      <c r="B22" s="452"/>
      <c r="C22" s="237" t="s">
        <v>1111</v>
      </c>
      <c r="D22" s="141" t="s">
        <v>1100</v>
      </c>
      <c r="E22" s="237"/>
      <c r="F22" s="237"/>
      <c r="G22" s="237"/>
      <c r="H22" s="237" t="s">
        <v>1101</v>
      </c>
      <c r="I22" s="237"/>
      <c r="J22" s="237"/>
    </row>
    <row r="23" spans="1:10" ht="89.25">
      <c r="A23" s="454"/>
      <c r="B23" s="452"/>
      <c r="C23" s="237" t="s">
        <v>1112</v>
      </c>
      <c r="D23" s="141" t="s">
        <v>1100</v>
      </c>
      <c r="E23" s="237"/>
      <c r="F23" s="237"/>
      <c r="G23" s="237"/>
      <c r="H23" s="237" t="s">
        <v>1101</v>
      </c>
      <c r="I23" s="237"/>
      <c r="J23" s="237"/>
    </row>
    <row r="24" spans="1:10" ht="150">
      <c r="A24" s="454"/>
      <c r="B24" s="452"/>
      <c r="C24" s="232" t="s">
        <v>1113</v>
      </c>
      <c r="D24" s="141" t="s">
        <v>1100</v>
      </c>
      <c r="E24" s="3"/>
      <c r="F24" s="3"/>
      <c r="G24" s="3"/>
      <c r="H24" s="237" t="s">
        <v>1101</v>
      </c>
      <c r="I24" s="237"/>
      <c r="J24" s="237"/>
    </row>
    <row r="25" spans="1:10" ht="90">
      <c r="A25" s="454"/>
      <c r="B25" s="452"/>
      <c r="C25" s="232" t="s">
        <v>1114</v>
      </c>
      <c r="D25" s="141" t="s">
        <v>1100</v>
      </c>
      <c r="E25" s="3"/>
      <c r="F25" s="3"/>
      <c r="G25" s="3"/>
      <c r="H25" s="237" t="s">
        <v>1101</v>
      </c>
      <c r="I25" s="237"/>
      <c r="J25" s="237"/>
    </row>
    <row r="26" spans="1:10" ht="75">
      <c r="A26" s="454"/>
      <c r="B26" s="452"/>
      <c r="C26" s="232" t="s">
        <v>1115</v>
      </c>
      <c r="D26" s="141" t="s">
        <v>1100</v>
      </c>
      <c r="E26" s="3"/>
      <c r="F26" s="3"/>
      <c r="G26" s="3"/>
      <c r="H26" s="237" t="s">
        <v>1101</v>
      </c>
      <c r="I26" s="237"/>
      <c r="J26" s="237"/>
    </row>
    <row r="27" spans="1:10" ht="60">
      <c r="A27" s="454"/>
      <c r="B27" s="452"/>
      <c r="C27" s="232" t="s">
        <v>1116</v>
      </c>
      <c r="D27" s="141" t="s">
        <v>1100</v>
      </c>
      <c r="E27" s="3"/>
      <c r="F27" s="3"/>
      <c r="G27" s="3"/>
      <c r="H27" s="237" t="s">
        <v>1101</v>
      </c>
      <c r="I27" s="237"/>
      <c r="J27" s="237"/>
    </row>
    <row r="28" spans="1:10" ht="90">
      <c r="A28" s="455"/>
      <c r="B28" s="452"/>
      <c r="C28" s="232" t="s">
        <v>1117</v>
      </c>
      <c r="D28" s="141" t="s">
        <v>1100</v>
      </c>
      <c r="E28" s="3"/>
      <c r="F28" s="3"/>
      <c r="G28" s="3"/>
      <c r="H28" s="237" t="s">
        <v>1101</v>
      </c>
      <c r="I28" s="237"/>
      <c r="J28" s="237"/>
    </row>
    <row r="29" spans="1:10" ht="63.75">
      <c r="A29" s="452" t="s">
        <v>1118</v>
      </c>
      <c r="B29" s="452">
        <v>4</v>
      </c>
      <c r="C29" s="237" t="s">
        <v>1119</v>
      </c>
      <c r="D29" s="141" t="s">
        <v>1100</v>
      </c>
      <c r="E29" s="237"/>
      <c r="F29" s="237"/>
      <c r="G29" s="237"/>
      <c r="H29" s="237" t="s">
        <v>1101</v>
      </c>
      <c r="I29" s="237"/>
      <c r="J29" s="237"/>
    </row>
    <row r="30" spans="1:10">
      <c r="A30" s="452"/>
      <c r="B30" s="452"/>
      <c r="C30" s="237"/>
      <c r="D30" s="237"/>
      <c r="E30" s="237"/>
      <c r="F30" s="237"/>
      <c r="G30" s="237"/>
      <c r="H30" s="237"/>
      <c r="I30" s="237"/>
      <c r="J30" s="237"/>
    </row>
    <row r="31" spans="1:10">
      <c r="A31" s="452"/>
      <c r="B31" s="452"/>
      <c r="C31" s="141"/>
      <c r="D31" s="237"/>
      <c r="E31" s="237"/>
      <c r="F31" s="237"/>
      <c r="G31" s="237"/>
      <c r="H31" s="237"/>
      <c r="I31" s="237"/>
      <c r="J31" s="237"/>
    </row>
    <row r="32" spans="1:10" ht="51">
      <c r="A32" s="453" t="s">
        <v>453</v>
      </c>
      <c r="B32" s="452">
        <v>5</v>
      </c>
      <c r="C32" s="237" t="s">
        <v>1120</v>
      </c>
      <c r="D32" s="141" t="s">
        <v>1100</v>
      </c>
      <c r="E32" s="237"/>
      <c r="F32" s="237"/>
      <c r="G32" s="237"/>
      <c r="H32" s="237" t="s">
        <v>1101</v>
      </c>
      <c r="I32" s="237"/>
      <c r="J32" s="237"/>
    </row>
    <row r="33" spans="1:10" ht="51">
      <c r="A33" s="454"/>
      <c r="B33" s="452"/>
      <c r="C33" s="237" t="s">
        <v>1121</v>
      </c>
      <c r="D33" s="141" t="s">
        <v>1100</v>
      </c>
      <c r="E33" s="237"/>
      <c r="F33" s="237"/>
      <c r="G33" s="237"/>
      <c r="H33" s="237" t="s">
        <v>1101</v>
      </c>
      <c r="I33" s="237"/>
      <c r="J33" s="237"/>
    </row>
    <row r="34" spans="1:10" ht="63.75">
      <c r="A34" s="454"/>
      <c r="B34" s="452"/>
      <c r="C34" s="237" t="s">
        <v>1122</v>
      </c>
      <c r="D34" s="141" t="s">
        <v>1100</v>
      </c>
      <c r="E34" s="237"/>
      <c r="F34" s="237"/>
      <c r="G34" s="237"/>
      <c r="H34" s="237" t="s">
        <v>1101</v>
      </c>
      <c r="I34" s="237"/>
      <c r="J34" s="237"/>
    </row>
    <row r="35" spans="1:10" ht="51">
      <c r="A35" s="454"/>
      <c r="B35" s="452"/>
      <c r="C35" s="237" t="s">
        <v>1123</v>
      </c>
      <c r="D35" s="141" t="s">
        <v>1100</v>
      </c>
      <c r="E35" s="237"/>
      <c r="F35" s="141" t="s">
        <v>1100</v>
      </c>
      <c r="G35" s="237"/>
      <c r="H35" s="237" t="s">
        <v>1101</v>
      </c>
      <c r="I35" s="237"/>
      <c r="J35" s="237"/>
    </row>
    <row r="36" spans="1:10" ht="63.75">
      <c r="A36" s="454"/>
      <c r="B36" s="452"/>
      <c r="C36" s="68" t="s">
        <v>1124</v>
      </c>
      <c r="D36" s="141" t="s">
        <v>1100</v>
      </c>
      <c r="E36" s="237"/>
      <c r="F36" s="237"/>
      <c r="G36" s="237"/>
      <c r="H36" s="237" t="s">
        <v>1101</v>
      </c>
      <c r="I36" s="237"/>
      <c r="J36" s="237"/>
    </row>
    <row r="37" spans="1:10" ht="89.25">
      <c r="A37" s="454"/>
      <c r="B37" s="452"/>
      <c r="C37" s="237" t="s">
        <v>1125</v>
      </c>
      <c r="D37" s="141" t="s">
        <v>1100</v>
      </c>
      <c r="E37" s="237"/>
      <c r="F37" s="237"/>
      <c r="G37" s="237"/>
      <c r="H37" s="237" t="s">
        <v>1101</v>
      </c>
      <c r="I37" s="237"/>
      <c r="J37" s="237"/>
    </row>
    <row r="38" spans="1:10" ht="51">
      <c r="A38" s="454"/>
      <c r="B38" s="452"/>
      <c r="C38" s="237" t="s">
        <v>1126</v>
      </c>
      <c r="D38" s="141" t="s">
        <v>1100</v>
      </c>
      <c r="E38" s="237"/>
      <c r="F38" s="237"/>
      <c r="G38" s="237"/>
      <c r="H38" s="237" t="s">
        <v>1101</v>
      </c>
      <c r="I38" s="237"/>
      <c r="J38" s="237"/>
    </row>
    <row r="39" spans="1:10" ht="63.75">
      <c r="A39" s="455"/>
      <c r="B39" s="452"/>
      <c r="C39" s="237" t="s">
        <v>1127</v>
      </c>
      <c r="D39" s="141" t="s">
        <v>1100</v>
      </c>
      <c r="E39" s="237"/>
      <c r="F39" s="237"/>
      <c r="G39" s="237"/>
      <c r="H39" s="237" t="s">
        <v>1101</v>
      </c>
      <c r="I39" s="237"/>
      <c r="J39" s="237"/>
    </row>
    <row r="40" spans="1:10" ht="25.5">
      <c r="A40" s="452" t="s">
        <v>1128</v>
      </c>
      <c r="B40" s="452">
        <v>6</v>
      </c>
      <c r="C40" s="237" t="s">
        <v>1129</v>
      </c>
      <c r="D40" s="141" t="s">
        <v>1100</v>
      </c>
      <c r="E40" s="237"/>
      <c r="F40" s="237"/>
      <c r="G40" s="237"/>
      <c r="H40" s="237" t="s">
        <v>1130</v>
      </c>
      <c r="I40" s="237"/>
      <c r="J40" s="237"/>
    </row>
    <row r="41" spans="1:10" ht="38.25">
      <c r="A41" s="452"/>
      <c r="B41" s="452"/>
      <c r="C41" s="237" t="s">
        <v>1131</v>
      </c>
      <c r="D41" s="141" t="s">
        <v>1100</v>
      </c>
      <c r="E41" s="237"/>
      <c r="F41" s="237"/>
      <c r="G41" s="237"/>
      <c r="H41" s="237" t="s">
        <v>1130</v>
      </c>
      <c r="I41" s="237"/>
      <c r="J41" s="237"/>
    </row>
    <row r="42" spans="1:10" ht="76.5">
      <c r="A42" s="452"/>
      <c r="B42" s="452"/>
      <c r="C42" s="237" t="s">
        <v>1132</v>
      </c>
      <c r="D42" s="141" t="s">
        <v>1100</v>
      </c>
      <c r="E42" s="237"/>
      <c r="F42" s="237"/>
      <c r="G42" s="237"/>
      <c r="H42" s="237" t="s">
        <v>1101</v>
      </c>
      <c r="I42" s="237"/>
      <c r="J42" s="237"/>
    </row>
    <row r="43" spans="1:10" ht="63.75">
      <c r="A43" s="452"/>
      <c r="B43" s="452"/>
      <c r="C43" s="237" t="s">
        <v>1133</v>
      </c>
      <c r="D43" s="141" t="s">
        <v>1100</v>
      </c>
      <c r="E43" s="237"/>
      <c r="F43" s="237"/>
      <c r="G43" s="237"/>
      <c r="H43" s="237" t="s">
        <v>1101</v>
      </c>
      <c r="I43" s="237"/>
      <c r="J43" s="237"/>
    </row>
    <row r="44" spans="1:10" ht="38.25">
      <c r="A44" s="452"/>
      <c r="B44" s="452"/>
      <c r="C44" s="237" t="s">
        <v>1134</v>
      </c>
      <c r="D44" s="141" t="s">
        <v>1100</v>
      </c>
      <c r="E44" s="237"/>
      <c r="F44" s="237"/>
      <c r="G44" s="237"/>
      <c r="H44" s="237" t="s">
        <v>1101</v>
      </c>
      <c r="I44" s="237"/>
      <c r="J44" s="237"/>
    </row>
    <row r="45" spans="1:10" ht="51">
      <c r="A45" s="452"/>
      <c r="B45" s="452"/>
      <c r="C45" s="237" t="s">
        <v>1135</v>
      </c>
      <c r="D45" s="141" t="s">
        <v>1100</v>
      </c>
      <c r="E45" s="237"/>
      <c r="F45" s="237"/>
      <c r="G45" s="237"/>
      <c r="H45" s="237" t="s">
        <v>1101</v>
      </c>
      <c r="I45" s="237"/>
      <c r="J45" s="237"/>
    </row>
    <row r="46" spans="1:10" ht="51">
      <c r="A46" s="452"/>
      <c r="B46" s="452"/>
      <c r="C46" s="237" t="s">
        <v>1136</v>
      </c>
      <c r="D46" s="141" t="s">
        <v>1100</v>
      </c>
      <c r="E46" s="237"/>
      <c r="F46" s="237"/>
      <c r="G46" s="237"/>
      <c r="H46" s="237" t="s">
        <v>1101</v>
      </c>
      <c r="I46" s="237"/>
      <c r="J46" s="237"/>
    </row>
    <row r="47" spans="1:10">
      <c r="A47" s="411" t="s">
        <v>1253</v>
      </c>
      <c r="B47" s="449"/>
      <c r="C47" s="449"/>
      <c r="D47" s="449"/>
      <c r="E47" s="449"/>
      <c r="F47" s="382"/>
      <c r="G47" s="382"/>
      <c r="H47" s="382"/>
      <c r="I47" s="382"/>
      <c r="J47" s="382"/>
    </row>
    <row r="48" spans="1:10">
      <c r="A48" s="450" t="s">
        <v>1258</v>
      </c>
      <c r="B48" s="451"/>
      <c r="C48" s="451"/>
      <c r="D48" s="451"/>
      <c r="E48" s="451"/>
      <c r="F48" s="451"/>
      <c r="G48" s="451"/>
      <c r="H48" s="451"/>
      <c r="I48" s="451"/>
      <c r="J48" s="451"/>
    </row>
    <row r="49" spans="1:10">
      <c r="A49" s="399" t="s">
        <v>126</v>
      </c>
      <c r="B49" s="399" t="s">
        <v>116</v>
      </c>
      <c r="C49" s="399" t="s">
        <v>117</v>
      </c>
      <c r="D49" s="399" t="s">
        <v>118</v>
      </c>
      <c r="E49" s="399"/>
      <c r="F49" s="399"/>
      <c r="G49" s="399"/>
      <c r="H49" s="399" t="s">
        <v>119</v>
      </c>
      <c r="I49" s="399" t="s">
        <v>120</v>
      </c>
      <c r="J49" s="399" t="s">
        <v>121</v>
      </c>
    </row>
    <row r="50" spans="1:10">
      <c r="A50" s="399"/>
      <c r="B50" s="399"/>
      <c r="C50" s="399"/>
      <c r="D50" s="399"/>
      <c r="E50" s="399"/>
      <c r="F50" s="399"/>
      <c r="G50" s="399"/>
      <c r="H50" s="399"/>
      <c r="I50" s="399"/>
      <c r="J50" s="399"/>
    </row>
    <row r="51" spans="1:10" ht="76.5">
      <c r="A51" s="399"/>
      <c r="B51" s="399"/>
      <c r="C51" s="399"/>
      <c r="D51" s="309" t="s">
        <v>122</v>
      </c>
      <c r="E51" s="309" t="s">
        <v>123</v>
      </c>
      <c r="F51" s="309" t="s">
        <v>124</v>
      </c>
      <c r="G51" s="309" t="s">
        <v>1254</v>
      </c>
      <c r="H51" s="399"/>
      <c r="I51" s="399"/>
      <c r="J51" s="399"/>
    </row>
    <row r="52" spans="1:10" ht="51">
      <c r="A52" s="360" t="s">
        <v>1259</v>
      </c>
      <c r="B52" s="360">
        <v>1</v>
      </c>
      <c r="C52" s="309" t="s">
        <v>1260</v>
      </c>
      <c r="D52" s="309" t="s">
        <v>1255</v>
      </c>
      <c r="E52" s="318" t="s">
        <v>285</v>
      </c>
      <c r="F52" s="318" t="s">
        <v>285</v>
      </c>
      <c r="G52" s="318" t="s">
        <v>285</v>
      </c>
      <c r="H52" s="309" t="s">
        <v>1256</v>
      </c>
      <c r="I52" s="309" t="s">
        <v>285</v>
      </c>
      <c r="J52" s="318" t="s">
        <v>285</v>
      </c>
    </row>
    <row r="53" spans="1:10" ht="51">
      <c r="A53" s="387"/>
      <c r="B53" s="387"/>
      <c r="C53" s="309" t="s">
        <v>1261</v>
      </c>
      <c r="D53" s="309" t="s">
        <v>1255</v>
      </c>
      <c r="E53" s="318" t="s">
        <v>285</v>
      </c>
      <c r="F53" s="318" t="s">
        <v>285</v>
      </c>
      <c r="G53" s="318" t="s">
        <v>285</v>
      </c>
      <c r="H53" s="309" t="s">
        <v>1257</v>
      </c>
      <c r="I53" s="309" t="s">
        <v>285</v>
      </c>
      <c r="J53" s="309" t="s">
        <v>1255</v>
      </c>
    </row>
    <row r="54" spans="1:10" ht="114.75">
      <c r="A54" s="387"/>
      <c r="B54" s="387"/>
      <c r="C54" s="318" t="s">
        <v>1262</v>
      </c>
      <c r="D54" s="309" t="s">
        <v>1255</v>
      </c>
      <c r="E54" s="318" t="s">
        <v>285</v>
      </c>
      <c r="F54" s="318" t="s">
        <v>285</v>
      </c>
      <c r="G54" s="318" t="s">
        <v>285</v>
      </c>
      <c r="H54" s="309" t="s">
        <v>1257</v>
      </c>
      <c r="I54" s="318" t="s">
        <v>285</v>
      </c>
      <c r="J54" s="318" t="s">
        <v>285</v>
      </c>
    </row>
    <row r="55" spans="1:10" ht="89.25">
      <c r="A55" s="387"/>
      <c r="B55" s="387"/>
      <c r="C55" s="318" t="s">
        <v>1264</v>
      </c>
      <c r="D55" s="309" t="s">
        <v>1255</v>
      </c>
      <c r="E55" s="318" t="s">
        <v>285</v>
      </c>
      <c r="F55" s="318" t="s">
        <v>285</v>
      </c>
      <c r="G55" s="318" t="s">
        <v>285</v>
      </c>
      <c r="H55" s="309" t="s">
        <v>1257</v>
      </c>
      <c r="I55" s="318" t="s">
        <v>285</v>
      </c>
      <c r="J55" s="318" t="s">
        <v>285</v>
      </c>
    </row>
    <row r="56" spans="1:10" ht="191.25">
      <c r="A56" s="387"/>
      <c r="B56" s="387"/>
      <c r="C56" s="318" t="s">
        <v>1265</v>
      </c>
      <c r="D56" s="309" t="s">
        <v>1255</v>
      </c>
      <c r="E56" s="318" t="s">
        <v>285</v>
      </c>
      <c r="F56" s="318" t="s">
        <v>285</v>
      </c>
      <c r="G56" s="318" t="s">
        <v>285</v>
      </c>
      <c r="H56" s="309" t="s">
        <v>1257</v>
      </c>
      <c r="I56" s="318" t="s">
        <v>285</v>
      </c>
      <c r="J56" s="318" t="s">
        <v>285</v>
      </c>
    </row>
    <row r="57" spans="1:10" ht="102">
      <c r="A57" s="388"/>
      <c r="B57" s="388"/>
      <c r="C57" s="318" t="s">
        <v>1263</v>
      </c>
      <c r="D57" s="309" t="s">
        <v>1255</v>
      </c>
      <c r="E57" s="318" t="s">
        <v>285</v>
      </c>
      <c r="F57" s="318" t="s">
        <v>285</v>
      </c>
      <c r="G57" s="318" t="s">
        <v>285</v>
      </c>
      <c r="H57" s="309" t="s">
        <v>1257</v>
      </c>
      <c r="I57" s="318" t="s">
        <v>285</v>
      </c>
      <c r="J57" s="318" t="s">
        <v>285</v>
      </c>
    </row>
    <row r="58" spans="1:10" ht="89.25">
      <c r="A58" s="399" t="s">
        <v>891</v>
      </c>
      <c r="B58" s="360">
        <v>2</v>
      </c>
      <c r="C58" s="309" t="s">
        <v>1266</v>
      </c>
      <c r="D58" s="309" t="s">
        <v>1255</v>
      </c>
      <c r="E58" s="318" t="s">
        <v>285</v>
      </c>
      <c r="F58" s="318" t="s">
        <v>285</v>
      </c>
      <c r="G58" s="318" t="s">
        <v>285</v>
      </c>
      <c r="H58" s="309" t="s">
        <v>1256</v>
      </c>
      <c r="I58" s="309" t="s">
        <v>285</v>
      </c>
      <c r="J58" s="318" t="s">
        <v>285</v>
      </c>
    </row>
    <row r="59" spans="1:10" ht="76.5">
      <c r="A59" s="399"/>
      <c r="B59" s="387"/>
      <c r="C59" s="309" t="s">
        <v>1267</v>
      </c>
      <c r="D59" s="309" t="s">
        <v>1255</v>
      </c>
      <c r="E59" s="318" t="s">
        <v>285</v>
      </c>
      <c r="F59" s="318" t="s">
        <v>285</v>
      </c>
      <c r="G59" s="318" t="s">
        <v>285</v>
      </c>
      <c r="H59" s="309" t="s">
        <v>1257</v>
      </c>
      <c r="I59" s="309" t="s">
        <v>285</v>
      </c>
      <c r="J59" s="309" t="s">
        <v>1255</v>
      </c>
    </row>
    <row r="60" spans="1:10" ht="102">
      <c r="A60" s="399"/>
      <c r="B60" s="387"/>
      <c r="C60" s="309" t="s">
        <v>1271</v>
      </c>
      <c r="D60" s="309" t="s">
        <v>1255</v>
      </c>
      <c r="E60" s="318" t="s">
        <v>285</v>
      </c>
      <c r="F60" s="318" t="s">
        <v>285</v>
      </c>
      <c r="G60" s="318" t="s">
        <v>285</v>
      </c>
      <c r="H60" s="309" t="s">
        <v>1257</v>
      </c>
      <c r="I60" s="309" t="s">
        <v>285</v>
      </c>
      <c r="J60" s="309" t="s">
        <v>1255</v>
      </c>
    </row>
    <row r="61" spans="1:10" ht="63.75">
      <c r="A61" s="399"/>
      <c r="B61" s="387"/>
      <c r="C61" s="309" t="s">
        <v>1279</v>
      </c>
      <c r="D61" s="318" t="s">
        <v>285</v>
      </c>
      <c r="E61" s="318" t="s">
        <v>285</v>
      </c>
      <c r="F61" s="318" t="s">
        <v>1255</v>
      </c>
      <c r="G61" s="318" t="s">
        <v>285</v>
      </c>
      <c r="H61" s="309" t="s">
        <v>1257</v>
      </c>
      <c r="I61" s="309" t="s">
        <v>285</v>
      </c>
      <c r="J61" s="309" t="s">
        <v>1255</v>
      </c>
    </row>
    <row r="62" spans="1:10" ht="76.5">
      <c r="A62" s="399"/>
      <c r="B62" s="387"/>
      <c r="C62" s="309" t="s">
        <v>1278</v>
      </c>
      <c r="D62" s="318" t="s">
        <v>285</v>
      </c>
      <c r="E62" s="318" t="s">
        <v>285</v>
      </c>
      <c r="F62" s="318" t="s">
        <v>1255</v>
      </c>
      <c r="G62" s="318" t="s">
        <v>285</v>
      </c>
      <c r="H62" s="309" t="s">
        <v>1257</v>
      </c>
      <c r="I62" s="309" t="s">
        <v>285</v>
      </c>
      <c r="J62" s="309" t="s">
        <v>1255</v>
      </c>
    </row>
    <row r="63" spans="1:10" ht="89.25">
      <c r="A63" s="372"/>
      <c r="B63" s="403"/>
      <c r="C63" s="309" t="s">
        <v>1277</v>
      </c>
      <c r="D63" s="318" t="s">
        <v>285</v>
      </c>
      <c r="E63" s="318" t="s">
        <v>285</v>
      </c>
      <c r="F63" s="318" t="s">
        <v>1255</v>
      </c>
      <c r="G63" s="318" t="s">
        <v>285</v>
      </c>
      <c r="H63" s="309" t="s">
        <v>1257</v>
      </c>
      <c r="I63" s="309" t="s">
        <v>285</v>
      </c>
      <c r="J63" s="309" t="s">
        <v>1255</v>
      </c>
    </row>
    <row r="64" spans="1:10" ht="102">
      <c r="A64" s="372"/>
      <c r="B64" s="403"/>
      <c r="C64" s="309" t="s">
        <v>1270</v>
      </c>
      <c r="D64" s="318" t="s">
        <v>285</v>
      </c>
      <c r="E64" s="318" t="s">
        <v>285</v>
      </c>
      <c r="F64" s="318" t="s">
        <v>1255</v>
      </c>
      <c r="G64" s="318" t="s">
        <v>285</v>
      </c>
      <c r="H64" s="309" t="s">
        <v>1257</v>
      </c>
      <c r="I64" s="309" t="s">
        <v>285</v>
      </c>
      <c r="J64" s="309" t="s">
        <v>1255</v>
      </c>
    </row>
    <row r="65" spans="1:10" ht="76.5">
      <c r="A65" s="372"/>
      <c r="B65" s="403"/>
      <c r="C65" s="309" t="s">
        <v>1268</v>
      </c>
      <c r="D65" s="318" t="s">
        <v>285</v>
      </c>
      <c r="E65" s="318" t="s">
        <v>285</v>
      </c>
      <c r="F65" s="318" t="s">
        <v>1255</v>
      </c>
      <c r="G65" s="318" t="s">
        <v>285</v>
      </c>
      <c r="H65" s="309" t="s">
        <v>1257</v>
      </c>
      <c r="I65" s="309" t="s">
        <v>285</v>
      </c>
      <c r="J65" s="309" t="s">
        <v>1255</v>
      </c>
    </row>
    <row r="66" spans="1:10" ht="140.25">
      <c r="A66" s="372"/>
      <c r="B66" s="403"/>
      <c r="C66" s="309" t="s">
        <v>1276</v>
      </c>
      <c r="D66" s="318" t="s">
        <v>285</v>
      </c>
      <c r="E66" s="318" t="s">
        <v>285</v>
      </c>
      <c r="F66" s="318" t="s">
        <v>1255</v>
      </c>
      <c r="G66" s="318" t="s">
        <v>285</v>
      </c>
      <c r="H66" s="309" t="s">
        <v>1257</v>
      </c>
      <c r="I66" s="309" t="s">
        <v>285</v>
      </c>
      <c r="J66" s="309" t="s">
        <v>1255</v>
      </c>
    </row>
    <row r="67" spans="1:10" ht="76.5">
      <c r="A67" s="372"/>
      <c r="B67" s="403"/>
      <c r="C67" s="309" t="s">
        <v>1267</v>
      </c>
      <c r="D67" s="318" t="s">
        <v>285</v>
      </c>
      <c r="E67" s="318" t="s">
        <v>285</v>
      </c>
      <c r="F67" s="318" t="s">
        <v>1255</v>
      </c>
      <c r="G67" s="318" t="s">
        <v>285</v>
      </c>
      <c r="H67" s="309" t="s">
        <v>1257</v>
      </c>
      <c r="I67" s="309" t="s">
        <v>285</v>
      </c>
      <c r="J67" s="309" t="s">
        <v>1255</v>
      </c>
    </row>
    <row r="68" spans="1:10" ht="89.25">
      <c r="A68" s="372"/>
      <c r="B68" s="403"/>
      <c r="C68" s="309" t="s">
        <v>1275</v>
      </c>
      <c r="D68" s="318" t="s">
        <v>285</v>
      </c>
      <c r="E68" s="318" t="s">
        <v>285</v>
      </c>
      <c r="F68" s="318" t="s">
        <v>1255</v>
      </c>
      <c r="G68" s="318" t="s">
        <v>285</v>
      </c>
      <c r="H68" s="309" t="s">
        <v>1257</v>
      </c>
      <c r="I68" s="309" t="s">
        <v>285</v>
      </c>
      <c r="J68" s="309" t="s">
        <v>1255</v>
      </c>
    </row>
    <row r="69" spans="1:10" ht="153">
      <c r="A69" s="372"/>
      <c r="B69" s="403"/>
      <c r="C69" s="309" t="s">
        <v>1274</v>
      </c>
      <c r="D69" s="318" t="s">
        <v>285</v>
      </c>
      <c r="E69" s="318" t="s">
        <v>285</v>
      </c>
      <c r="F69" s="318" t="s">
        <v>1255</v>
      </c>
      <c r="G69" s="318" t="s">
        <v>285</v>
      </c>
      <c r="H69" s="309" t="s">
        <v>1257</v>
      </c>
      <c r="I69" s="309" t="s">
        <v>285</v>
      </c>
      <c r="J69" s="309" t="s">
        <v>1255</v>
      </c>
    </row>
    <row r="70" spans="1:10" ht="63.75">
      <c r="A70" s="372"/>
      <c r="B70" s="403"/>
      <c r="C70" s="309" t="s">
        <v>1273</v>
      </c>
      <c r="D70" s="309" t="s">
        <v>1255</v>
      </c>
      <c r="E70" s="318" t="s">
        <v>285</v>
      </c>
      <c r="F70" s="318" t="s">
        <v>285</v>
      </c>
      <c r="G70" s="318" t="s">
        <v>285</v>
      </c>
      <c r="H70" s="309" t="s">
        <v>1257</v>
      </c>
      <c r="I70" s="309" t="s">
        <v>285</v>
      </c>
      <c r="J70" s="309" t="s">
        <v>1255</v>
      </c>
    </row>
    <row r="71" spans="1:10" ht="76.5">
      <c r="A71" s="372"/>
      <c r="B71" s="403"/>
      <c r="C71" s="309" t="s">
        <v>1272</v>
      </c>
      <c r="D71" s="318" t="s">
        <v>285</v>
      </c>
      <c r="E71" s="318" t="s">
        <v>285</v>
      </c>
      <c r="F71" s="318" t="s">
        <v>1255</v>
      </c>
      <c r="G71" s="318" t="s">
        <v>285</v>
      </c>
      <c r="H71" s="309" t="s">
        <v>1257</v>
      </c>
      <c r="I71" s="309" t="s">
        <v>285</v>
      </c>
      <c r="J71" s="309" t="s">
        <v>1255</v>
      </c>
    </row>
    <row r="72" spans="1:10" ht="102">
      <c r="A72" s="372"/>
      <c r="B72" s="403"/>
      <c r="C72" s="309" t="s">
        <v>1270</v>
      </c>
      <c r="D72" s="318" t="s">
        <v>285</v>
      </c>
      <c r="E72" s="318" t="s">
        <v>285</v>
      </c>
      <c r="F72" s="318" t="s">
        <v>1255</v>
      </c>
      <c r="G72" s="318" t="s">
        <v>285</v>
      </c>
      <c r="H72" s="309" t="s">
        <v>1257</v>
      </c>
      <c r="I72" s="309" t="s">
        <v>285</v>
      </c>
      <c r="J72" s="309" t="s">
        <v>1255</v>
      </c>
    </row>
    <row r="73" spans="1:10" ht="76.5">
      <c r="A73" s="372"/>
      <c r="B73" s="403"/>
      <c r="C73" s="309" t="s">
        <v>1268</v>
      </c>
      <c r="D73" s="309" t="s">
        <v>1255</v>
      </c>
      <c r="E73" s="318" t="s">
        <v>285</v>
      </c>
      <c r="F73" s="318" t="s">
        <v>285</v>
      </c>
      <c r="G73" s="318" t="s">
        <v>285</v>
      </c>
      <c r="H73" s="309" t="s">
        <v>1257</v>
      </c>
      <c r="I73" s="309" t="s">
        <v>285</v>
      </c>
      <c r="J73" s="309" t="s">
        <v>1255</v>
      </c>
    </row>
    <row r="74" spans="1:10" ht="153">
      <c r="A74" s="372"/>
      <c r="B74" s="403"/>
      <c r="C74" s="318" t="s">
        <v>1269</v>
      </c>
      <c r="D74" s="309" t="s">
        <v>1255</v>
      </c>
      <c r="E74" s="318" t="s">
        <v>285</v>
      </c>
      <c r="F74" s="318" t="s">
        <v>285</v>
      </c>
      <c r="G74" s="318" t="s">
        <v>285</v>
      </c>
      <c r="H74" s="309" t="s">
        <v>1257</v>
      </c>
      <c r="I74" s="318" t="s">
        <v>285</v>
      </c>
      <c r="J74" s="318" t="s">
        <v>285</v>
      </c>
    </row>
    <row r="75" spans="1:10" ht="76.5">
      <c r="A75" s="431"/>
      <c r="B75" s="403"/>
      <c r="C75" s="318" t="s">
        <v>1268</v>
      </c>
      <c r="D75" s="309" t="s">
        <v>1255</v>
      </c>
      <c r="E75" s="318" t="s">
        <v>285</v>
      </c>
      <c r="F75" s="318" t="s">
        <v>285</v>
      </c>
      <c r="G75" s="318" t="s">
        <v>285</v>
      </c>
      <c r="H75" s="309" t="s">
        <v>1257</v>
      </c>
      <c r="I75" s="318" t="s">
        <v>285</v>
      </c>
      <c r="J75" s="318" t="s">
        <v>285</v>
      </c>
    </row>
    <row r="76" spans="1:10" ht="76.5">
      <c r="A76" s="420" t="s">
        <v>832</v>
      </c>
      <c r="B76" s="446">
        <v>3</v>
      </c>
      <c r="C76" s="309" t="s">
        <v>1280</v>
      </c>
      <c r="D76" s="309" t="s">
        <v>1255</v>
      </c>
      <c r="E76" s="318" t="s">
        <v>285</v>
      </c>
      <c r="F76" s="318" t="s">
        <v>285</v>
      </c>
      <c r="G76" s="318" t="s">
        <v>285</v>
      </c>
      <c r="H76" s="309" t="s">
        <v>1256</v>
      </c>
      <c r="I76" s="309" t="s">
        <v>285</v>
      </c>
      <c r="J76" s="318" t="s">
        <v>285</v>
      </c>
    </row>
    <row r="77" spans="1:10" ht="89.25">
      <c r="A77" s="397"/>
      <c r="B77" s="403"/>
      <c r="C77" s="309" t="s">
        <v>1285</v>
      </c>
      <c r="D77" s="309" t="s">
        <v>1255</v>
      </c>
      <c r="E77" s="318" t="s">
        <v>285</v>
      </c>
      <c r="F77" s="318" t="s">
        <v>285</v>
      </c>
      <c r="G77" s="318" t="s">
        <v>285</v>
      </c>
      <c r="H77" s="309" t="s">
        <v>1256</v>
      </c>
      <c r="I77" s="309" t="s">
        <v>285</v>
      </c>
      <c r="J77" s="309" t="s">
        <v>1255</v>
      </c>
    </row>
    <row r="78" spans="1:10" ht="102">
      <c r="A78" s="397"/>
      <c r="B78" s="403"/>
      <c r="C78" s="318" t="s">
        <v>1281</v>
      </c>
      <c r="D78" s="309" t="s">
        <v>1255</v>
      </c>
      <c r="E78" s="318" t="s">
        <v>285</v>
      </c>
      <c r="F78" s="318" t="s">
        <v>285</v>
      </c>
      <c r="G78" s="318" t="s">
        <v>285</v>
      </c>
      <c r="H78" s="309" t="s">
        <v>1257</v>
      </c>
      <c r="I78" s="318" t="s">
        <v>285</v>
      </c>
      <c r="J78" s="318" t="s">
        <v>285</v>
      </c>
    </row>
    <row r="79" spans="1:10" ht="25.5">
      <c r="A79" s="397"/>
      <c r="B79" s="403"/>
      <c r="C79" s="318" t="s">
        <v>1282</v>
      </c>
      <c r="D79" s="309" t="s">
        <v>1255</v>
      </c>
      <c r="E79" s="318" t="s">
        <v>285</v>
      </c>
      <c r="F79" s="318" t="s">
        <v>285</v>
      </c>
      <c r="G79" s="318" t="s">
        <v>285</v>
      </c>
      <c r="H79" s="309" t="s">
        <v>1257</v>
      </c>
      <c r="I79" s="318" t="s">
        <v>285</v>
      </c>
      <c r="J79" s="318" t="s">
        <v>285</v>
      </c>
    </row>
    <row r="80" spans="1:10" ht="38.25">
      <c r="A80" s="397"/>
      <c r="B80" s="403"/>
      <c r="C80" s="318" t="s">
        <v>1283</v>
      </c>
      <c r="D80" s="309" t="s">
        <v>1255</v>
      </c>
      <c r="E80" s="318" t="s">
        <v>285</v>
      </c>
      <c r="F80" s="318" t="s">
        <v>285</v>
      </c>
      <c r="G80" s="318" t="s">
        <v>285</v>
      </c>
      <c r="H80" s="309" t="s">
        <v>1257</v>
      </c>
      <c r="I80" s="318" t="s">
        <v>285</v>
      </c>
      <c r="J80" s="318" t="s">
        <v>285</v>
      </c>
    </row>
    <row r="81" spans="1:10" ht="38.25">
      <c r="A81" s="398"/>
      <c r="B81" s="404"/>
      <c r="C81" s="309" t="s">
        <v>1284</v>
      </c>
      <c r="D81" s="309" t="s">
        <v>1255</v>
      </c>
      <c r="E81" s="318" t="s">
        <v>285</v>
      </c>
      <c r="F81" s="318" t="s">
        <v>285</v>
      </c>
      <c r="G81" s="318" t="s">
        <v>285</v>
      </c>
      <c r="H81" s="309" t="s">
        <v>1257</v>
      </c>
      <c r="I81" s="309" t="s">
        <v>285</v>
      </c>
      <c r="J81" s="318" t="s">
        <v>285</v>
      </c>
    </row>
    <row r="82" spans="1:10" ht="76.5">
      <c r="A82" s="447" t="s">
        <v>899</v>
      </c>
      <c r="B82" s="448">
        <v>4</v>
      </c>
      <c r="C82" s="309" t="s">
        <v>1289</v>
      </c>
      <c r="D82" s="309" t="s">
        <v>1255</v>
      </c>
      <c r="E82" s="318" t="s">
        <v>285</v>
      </c>
      <c r="F82" s="318" t="s">
        <v>285</v>
      </c>
      <c r="G82" s="318" t="s">
        <v>285</v>
      </c>
      <c r="H82" s="309" t="s">
        <v>1257</v>
      </c>
      <c r="I82" s="309" t="s">
        <v>285</v>
      </c>
      <c r="J82" s="309" t="s">
        <v>1255</v>
      </c>
    </row>
    <row r="83" spans="1:10" ht="76.5">
      <c r="A83" s="397"/>
      <c r="B83" s="403"/>
      <c r="C83" s="318" t="s">
        <v>1288</v>
      </c>
      <c r="D83" s="309" t="s">
        <v>1255</v>
      </c>
      <c r="E83" s="318" t="s">
        <v>285</v>
      </c>
      <c r="F83" s="318" t="s">
        <v>285</v>
      </c>
      <c r="G83" s="318" t="s">
        <v>285</v>
      </c>
      <c r="H83" s="309" t="s">
        <v>1257</v>
      </c>
      <c r="I83" s="318" t="s">
        <v>285</v>
      </c>
      <c r="J83" s="318" t="s">
        <v>285</v>
      </c>
    </row>
    <row r="84" spans="1:10" ht="76.5">
      <c r="A84" s="397"/>
      <c r="B84" s="403"/>
      <c r="C84" s="318" t="s">
        <v>1286</v>
      </c>
      <c r="D84" s="309" t="s">
        <v>1255</v>
      </c>
      <c r="E84" s="318" t="s">
        <v>285</v>
      </c>
      <c r="F84" s="318" t="s">
        <v>285</v>
      </c>
      <c r="G84" s="318" t="s">
        <v>285</v>
      </c>
      <c r="H84" s="309" t="s">
        <v>1257</v>
      </c>
      <c r="I84" s="318" t="s">
        <v>285</v>
      </c>
      <c r="J84" s="318" t="s">
        <v>285</v>
      </c>
    </row>
    <row r="85" spans="1:10" ht="76.5">
      <c r="A85" s="398"/>
      <c r="B85" s="404"/>
      <c r="C85" s="309" t="s">
        <v>1287</v>
      </c>
      <c r="D85" s="309" t="s">
        <v>1255</v>
      </c>
      <c r="E85" s="318" t="s">
        <v>285</v>
      </c>
      <c r="F85" s="318" t="s">
        <v>285</v>
      </c>
      <c r="G85" s="318" t="s">
        <v>285</v>
      </c>
      <c r="H85" s="309" t="s">
        <v>1256</v>
      </c>
      <c r="I85" s="309" t="s">
        <v>285</v>
      </c>
      <c r="J85" s="318" t="s">
        <v>285</v>
      </c>
    </row>
    <row r="86" spans="1:10" ht="76.5">
      <c r="A86" s="420" t="s">
        <v>1290</v>
      </c>
      <c r="B86" s="446">
        <v>5</v>
      </c>
      <c r="C86" s="309" t="s">
        <v>1296</v>
      </c>
      <c r="D86" s="309" t="s">
        <v>1255</v>
      </c>
      <c r="E86" s="318" t="s">
        <v>285</v>
      </c>
      <c r="F86" s="318" t="s">
        <v>285</v>
      </c>
      <c r="G86" s="318" t="s">
        <v>285</v>
      </c>
      <c r="H86" s="309" t="s">
        <v>1257</v>
      </c>
      <c r="I86" s="309" t="s">
        <v>285</v>
      </c>
      <c r="J86" s="309" t="s">
        <v>1255</v>
      </c>
    </row>
    <row r="87" spans="1:10" ht="63.75">
      <c r="A87" s="403"/>
      <c r="B87" s="403"/>
      <c r="C87" s="318" t="s">
        <v>1297</v>
      </c>
      <c r="D87" s="309" t="s">
        <v>1255</v>
      </c>
      <c r="E87" s="318" t="s">
        <v>285</v>
      </c>
      <c r="F87" s="318" t="s">
        <v>285</v>
      </c>
      <c r="G87" s="318" t="s">
        <v>285</v>
      </c>
      <c r="H87" s="309" t="s">
        <v>1257</v>
      </c>
      <c r="I87" s="318" t="s">
        <v>285</v>
      </c>
      <c r="J87" s="318" t="s">
        <v>285</v>
      </c>
    </row>
    <row r="88" spans="1:10" ht="102">
      <c r="A88" s="403"/>
      <c r="B88" s="403"/>
      <c r="C88" s="318" t="s">
        <v>1298</v>
      </c>
      <c r="D88" s="309" t="s">
        <v>1255</v>
      </c>
      <c r="E88" s="318" t="s">
        <v>285</v>
      </c>
      <c r="F88" s="318" t="s">
        <v>285</v>
      </c>
      <c r="G88" s="318" t="s">
        <v>285</v>
      </c>
      <c r="H88" s="309" t="s">
        <v>1257</v>
      </c>
      <c r="I88" s="318" t="s">
        <v>285</v>
      </c>
      <c r="J88" s="318" t="s">
        <v>285</v>
      </c>
    </row>
    <row r="89" spans="1:10" ht="102">
      <c r="A89" s="403"/>
      <c r="B89" s="403"/>
      <c r="C89" s="318" t="s">
        <v>1299</v>
      </c>
      <c r="D89" s="309" t="s">
        <v>1255</v>
      </c>
      <c r="E89" s="318" t="s">
        <v>285</v>
      </c>
      <c r="F89" s="318" t="s">
        <v>285</v>
      </c>
      <c r="G89" s="318" t="s">
        <v>285</v>
      </c>
      <c r="H89" s="309" t="s">
        <v>1256</v>
      </c>
      <c r="I89" s="318" t="s">
        <v>285</v>
      </c>
      <c r="J89" s="318" t="s">
        <v>285</v>
      </c>
    </row>
    <row r="90" spans="1:10" ht="76.5">
      <c r="A90" s="403"/>
      <c r="B90" s="403"/>
      <c r="C90" s="318" t="s">
        <v>1295</v>
      </c>
      <c r="D90" s="309" t="s">
        <v>1255</v>
      </c>
      <c r="E90" s="318" t="s">
        <v>285</v>
      </c>
      <c r="F90" s="318" t="s">
        <v>285</v>
      </c>
      <c r="G90" s="318" t="s">
        <v>285</v>
      </c>
      <c r="H90" s="309" t="s">
        <v>1257</v>
      </c>
      <c r="I90" s="318" t="s">
        <v>285</v>
      </c>
      <c r="J90" s="318" t="s">
        <v>285</v>
      </c>
    </row>
    <row r="91" spans="1:10" ht="63.75">
      <c r="A91" s="403"/>
      <c r="B91" s="403"/>
      <c r="C91" s="318" t="s">
        <v>1294</v>
      </c>
      <c r="D91" s="309" t="s">
        <v>1255</v>
      </c>
      <c r="E91" s="318" t="s">
        <v>285</v>
      </c>
      <c r="F91" s="318" t="s">
        <v>285</v>
      </c>
      <c r="G91" s="318" t="s">
        <v>285</v>
      </c>
      <c r="H91" s="309" t="s">
        <v>1257</v>
      </c>
      <c r="I91" s="318" t="s">
        <v>285</v>
      </c>
      <c r="J91" s="318" t="s">
        <v>285</v>
      </c>
    </row>
    <row r="92" spans="1:10" ht="63.75">
      <c r="A92" s="403"/>
      <c r="B92" s="403"/>
      <c r="C92" s="318" t="s">
        <v>1293</v>
      </c>
      <c r="D92" s="309" t="s">
        <v>1255</v>
      </c>
      <c r="E92" s="318" t="s">
        <v>285</v>
      </c>
      <c r="F92" s="318" t="s">
        <v>285</v>
      </c>
      <c r="G92" s="318" t="s">
        <v>285</v>
      </c>
      <c r="H92" s="309" t="s">
        <v>1257</v>
      </c>
      <c r="I92" s="318" t="s">
        <v>285</v>
      </c>
      <c r="J92" s="318" t="s">
        <v>285</v>
      </c>
    </row>
    <row r="93" spans="1:10" ht="63.75">
      <c r="A93" s="403"/>
      <c r="B93" s="403"/>
      <c r="C93" s="318" t="s">
        <v>1292</v>
      </c>
      <c r="D93" s="309" t="s">
        <v>1255</v>
      </c>
      <c r="E93" s="318" t="s">
        <v>285</v>
      </c>
      <c r="F93" s="318" t="s">
        <v>285</v>
      </c>
      <c r="G93" s="318" t="s">
        <v>285</v>
      </c>
      <c r="H93" s="309" t="s">
        <v>1257</v>
      </c>
      <c r="I93" s="318" t="s">
        <v>285</v>
      </c>
      <c r="J93" s="318" t="s">
        <v>285</v>
      </c>
    </row>
    <row r="94" spans="1:10" ht="76.5">
      <c r="A94" s="404"/>
      <c r="B94" s="404"/>
      <c r="C94" s="318" t="s">
        <v>1291</v>
      </c>
      <c r="D94" s="309" t="s">
        <v>1255</v>
      </c>
      <c r="E94" s="318" t="s">
        <v>285</v>
      </c>
      <c r="F94" s="318" t="s">
        <v>285</v>
      </c>
      <c r="G94" s="318" t="s">
        <v>285</v>
      </c>
      <c r="H94" s="309" t="s">
        <v>1257</v>
      </c>
      <c r="I94" s="318" t="s">
        <v>285</v>
      </c>
      <c r="J94" s="318" t="s">
        <v>285</v>
      </c>
    </row>
    <row r="95" spans="1:10" ht="63.75">
      <c r="A95" s="445" t="s">
        <v>1300</v>
      </c>
      <c r="B95" s="446">
        <v>6</v>
      </c>
      <c r="C95" s="318" t="s">
        <v>1301</v>
      </c>
      <c r="D95" s="318" t="s">
        <v>285</v>
      </c>
      <c r="E95" s="318" t="s">
        <v>285</v>
      </c>
      <c r="F95" s="318" t="s">
        <v>285</v>
      </c>
      <c r="G95" s="318" t="s">
        <v>285</v>
      </c>
      <c r="H95" s="309" t="s">
        <v>1257</v>
      </c>
      <c r="I95" s="318" t="s">
        <v>285</v>
      </c>
      <c r="J95" s="318" t="s">
        <v>285</v>
      </c>
    </row>
    <row r="96" spans="1:10" ht="89.25">
      <c r="A96" s="404"/>
      <c r="B96" s="404"/>
      <c r="C96" s="318" t="s">
        <v>1302</v>
      </c>
      <c r="D96" s="318" t="s">
        <v>285</v>
      </c>
      <c r="E96" s="318" t="s">
        <v>285</v>
      </c>
      <c r="F96" s="318" t="s">
        <v>285</v>
      </c>
      <c r="G96" s="318" t="s">
        <v>285</v>
      </c>
      <c r="H96" s="309" t="s">
        <v>1257</v>
      </c>
      <c r="I96" s="318" t="s">
        <v>285</v>
      </c>
      <c r="J96" s="318" t="s">
        <v>285</v>
      </c>
    </row>
    <row r="99" spans="1:8" ht="47.25" customHeight="1">
      <c r="A99" s="354" t="s">
        <v>1524</v>
      </c>
      <c r="B99" s="354"/>
      <c r="C99" s="354"/>
      <c r="D99" s="354"/>
      <c r="E99" s="354"/>
      <c r="F99" s="354"/>
      <c r="G99" s="354"/>
      <c r="H99" s="354"/>
    </row>
  </sheetData>
  <mergeCells count="48">
    <mergeCell ref="A99:H99"/>
    <mergeCell ref="A32:A39"/>
    <mergeCell ref="B32:B39"/>
    <mergeCell ref="A40:A46"/>
    <mergeCell ref="B40:B46"/>
    <mergeCell ref="A4:J4"/>
    <mergeCell ref="A5:J5"/>
    <mergeCell ref="B6:I6"/>
    <mergeCell ref="A8:J8"/>
    <mergeCell ref="A29:A31"/>
    <mergeCell ref="B29:B31"/>
    <mergeCell ref="A15:A18"/>
    <mergeCell ref="B15:B18"/>
    <mergeCell ref="A19:A28"/>
    <mergeCell ref="B19:B28"/>
    <mergeCell ref="D1:J1"/>
    <mergeCell ref="A12:A14"/>
    <mergeCell ref="B12:B14"/>
    <mergeCell ref="B9:B11"/>
    <mergeCell ref="C9:C11"/>
    <mergeCell ref="D9:G10"/>
    <mergeCell ref="H9:H11"/>
    <mergeCell ref="I9:I11"/>
    <mergeCell ref="J9:J11"/>
    <mergeCell ref="A9:A11"/>
    <mergeCell ref="A2:J2"/>
    <mergeCell ref="A3:J3"/>
    <mergeCell ref="A58:A75"/>
    <mergeCell ref="B58:B75"/>
    <mergeCell ref="A47:J47"/>
    <mergeCell ref="A49:A51"/>
    <mergeCell ref="B49:B51"/>
    <mergeCell ref="C49:C51"/>
    <mergeCell ref="D49:G50"/>
    <mergeCell ref="H49:H51"/>
    <mergeCell ref="I49:I51"/>
    <mergeCell ref="J49:J51"/>
    <mergeCell ref="A52:A57"/>
    <mergeCell ref="B52:B57"/>
    <mergeCell ref="A48:J48"/>
    <mergeCell ref="A95:A96"/>
    <mergeCell ref="B95:B96"/>
    <mergeCell ref="A76:A81"/>
    <mergeCell ref="B76:B81"/>
    <mergeCell ref="A82:A85"/>
    <mergeCell ref="B82:B85"/>
    <mergeCell ref="A86:A94"/>
    <mergeCell ref="B86:B94"/>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sheetPr>
    <tabColor rgb="FF00B050"/>
  </sheetPr>
  <dimension ref="A1:I16"/>
  <sheetViews>
    <sheetView topLeftCell="A13" workbookViewId="0">
      <selection activeCell="E27" sqref="E27"/>
    </sheetView>
  </sheetViews>
  <sheetFormatPr defaultRowHeight="15"/>
  <cols>
    <col min="1" max="1" width="15.28515625" customWidth="1"/>
    <col min="2" max="2" width="32.7109375" customWidth="1"/>
    <col min="3" max="3" width="13.7109375" customWidth="1"/>
    <col min="4" max="4" width="12.85546875" customWidth="1"/>
    <col min="5" max="5" width="15.140625" customWidth="1"/>
    <col min="6" max="6" width="23" customWidth="1"/>
    <col min="7" max="7" width="22.28515625" customWidth="1"/>
  </cols>
  <sheetData>
    <row r="1" spans="1:9">
      <c r="A1" s="59"/>
      <c r="B1" s="59"/>
      <c r="C1" s="345" t="s">
        <v>85</v>
      </c>
      <c r="D1" s="351"/>
      <c r="E1" s="351"/>
      <c r="F1" s="351"/>
      <c r="G1" s="351"/>
      <c r="H1" s="52"/>
      <c r="I1" s="52"/>
    </row>
    <row r="2" spans="1:9" ht="15" customHeight="1">
      <c r="A2" s="362" t="s">
        <v>195</v>
      </c>
      <c r="B2" s="363"/>
      <c r="C2" s="363"/>
      <c r="D2" s="363"/>
      <c r="E2" s="363"/>
      <c r="F2" s="363"/>
      <c r="G2" s="363"/>
      <c r="H2" s="53"/>
      <c r="I2" s="53"/>
    </row>
    <row r="3" spans="1:9" ht="15" customHeight="1">
      <c r="A3" s="383" t="s">
        <v>274</v>
      </c>
      <c r="B3" s="383"/>
      <c r="C3" s="383"/>
      <c r="D3" s="383"/>
      <c r="E3" s="383"/>
      <c r="F3" s="383"/>
      <c r="G3" s="383"/>
      <c r="H3" s="383"/>
      <c r="I3" s="383"/>
    </row>
    <row r="4" spans="1:9" ht="15" customHeight="1">
      <c r="A4" s="394" t="s">
        <v>1</v>
      </c>
      <c r="B4" s="459"/>
      <c r="C4" s="459"/>
      <c r="D4" s="459"/>
      <c r="E4" s="459"/>
      <c r="F4" s="459"/>
      <c r="G4" s="459"/>
      <c r="H4" s="58"/>
      <c r="I4" s="58"/>
    </row>
    <row r="5" spans="1:9" ht="15.75" customHeight="1">
      <c r="A5" s="411" t="s">
        <v>250</v>
      </c>
      <c r="B5" s="338"/>
      <c r="C5" s="338"/>
      <c r="D5" s="338"/>
      <c r="E5" s="338"/>
      <c r="F5" s="338"/>
      <c r="G5" s="338"/>
      <c r="H5" s="64"/>
      <c r="I5" s="55"/>
    </row>
    <row r="6" spans="1:9" ht="180" customHeight="1">
      <c r="A6" s="65" t="s">
        <v>271</v>
      </c>
      <c r="B6" s="65" t="s">
        <v>268</v>
      </c>
      <c r="C6" s="329" t="s">
        <v>269</v>
      </c>
      <c r="D6" s="65" t="s">
        <v>270</v>
      </c>
      <c r="E6" s="65" t="s">
        <v>272</v>
      </c>
      <c r="F6" s="65" t="s">
        <v>273</v>
      </c>
      <c r="G6" s="65" t="s">
        <v>129</v>
      </c>
    </row>
    <row r="7" spans="1:9" ht="180" customHeight="1">
      <c r="A7" s="65" t="s">
        <v>1490</v>
      </c>
      <c r="B7" s="68" t="s">
        <v>1491</v>
      </c>
      <c r="C7" s="329" t="s">
        <v>1492</v>
      </c>
      <c r="D7" s="68" t="s">
        <v>1493</v>
      </c>
      <c r="E7" s="68" t="s">
        <v>1494</v>
      </c>
      <c r="F7" s="68" t="s">
        <v>1495</v>
      </c>
      <c r="G7" s="68" t="s">
        <v>1496</v>
      </c>
    </row>
    <row r="8" spans="1:9" ht="165.75">
      <c r="A8" s="65" t="s">
        <v>1497</v>
      </c>
      <c r="B8" s="66" t="s">
        <v>1498</v>
      </c>
      <c r="C8" s="67">
        <v>580000</v>
      </c>
      <c r="D8" s="68" t="s">
        <v>1499</v>
      </c>
      <c r="E8" s="68" t="s">
        <v>1494</v>
      </c>
      <c r="F8" s="68" t="s">
        <v>1495</v>
      </c>
      <c r="G8" s="68" t="s">
        <v>1500</v>
      </c>
    </row>
    <row r="9" spans="1:9" ht="216.75">
      <c r="A9" s="330" t="s">
        <v>1501</v>
      </c>
      <c r="B9" s="66" t="s">
        <v>1502</v>
      </c>
      <c r="C9" s="69">
        <v>570000</v>
      </c>
      <c r="D9" s="68" t="s">
        <v>1499</v>
      </c>
      <c r="E9" s="68" t="s">
        <v>1494</v>
      </c>
      <c r="F9" s="68" t="s">
        <v>1495</v>
      </c>
      <c r="G9" s="68" t="s">
        <v>1500</v>
      </c>
    </row>
    <row r="10" spans="1:9" ht="127.5">
      <c r="A10" s="330" t="s">
        <v>1503</v>
      </c>
      <c r="B10" s="66" t="s">
        <v>1504</v>
      </c>
      <c r="C10" s="69">
        <v>560000</v>
      </c>
      <c r="D10" s="68" t="s">
        <v>1499</v>
      </c>
      <c r="E10" s="68" t="s">
        <v>1494</v>
      </c>
      <c r="F10" s="68" t="s">
        <v>1495</v>
      </c>
      <c r="G10" s="68" t="s">
        <v>1500</v>
      </c>
    </row>
    <row r="11" spans="1:9" ht="280.5">
      <c r="A11" s="330" t="s">
        <v>1505</v>
      </c>
      <c r="B11" s="66" t="s">
        <v>1506</v>
      </c>
      <c r="C11" s="69">
        <v>960000</v>
      </c>
      <c r="D11" s="69" t="s">
        <v>1499</v>
      </c>
      <c r="E11" s="68" t="s">
        <v>1494</v>
      </c>
      <c r="F11" s="68" t="s">
        <v>1495</v>
      </c>
      <c r="G11" s="68" t="s">
        <v>1500</v>
      </c>
    </row>
    <row r="12" spans="1:9" ht="191.25">
      <c r="A12" s="330" t="s">
        <v>1507</v>
      </c>
      <c r="B12" s="66" t="s">
        <v>1508</v>
      </c>
      <c r="C12" s="69">
        <v>950000</v>
      </c>
      <c r="D12" s="69" t="s">
        <v>1499</v>
      </c>
      <c r="E12" s="68" t="s">
        <v>1494</v>
      </c>
      <c r="F12" s="68" t="s">
        <v>1495</v>
      </c>
      <c r="G12" s="68" t="s">
        <v>1500</v>
      </c>
    </row>
    <row r="13" spans="1:9" ht="54.75" customHeight="1">
      <c r="A13" s="69"/>
      <c r="B13" s="68"/>
      <c r="C13" s="69"/>
      <c r="D13" s="69"/>
      <c r="E13" s="68"/>
      <c r="F13" s="68"/>
      <c r="G13" s="69"/>
    </row>
    <row r="15" spans="1:9">
      <c r="A15" s="353"/>
      <c r="B15" s="353"/>
      <c r="C15" s="353"/>
      <c r="D15" s="353"/>
      <c r="E15" s="353"/>
      <c r="F15" s="353"/>
      <c r="G15" s="353"/>
    </row>
    <row r="16" spans="1:9" ht="36.75" customHeight="1">
      <c r="A16" s="354" t="s">
        <v>1509</v>
      </c>
      <c r="B16" s="354"/>
      <c r="C16" s="354"/>
      <c r="D16" s="354"/>
      <c r="E16" s="354"/>
      <c r="F16" s="354"/>
      <c r="G16" s="354"/>
      <c r="H16" s="354"/>
    </row>
  </sheetData>
  <mergeCells count="7">
    <mergeCell ref="A16:H16"/>
    <mergeCell ref="A15:G15"/>
    <mergeCell ref="A3:I3"/>
    <mergeCell ref="C1:G1"/>
    <mergeCell ref="A2:G2"/>
    <mergeCell ref="A4:G4"/>
    <mergeCell ref="A5:G5"/>
  </mergeCells>
  <pageMargins left="0.70866141732283472" right="0.31496062992125984" top="0.55118110236220474" bottom="0.55118110236220474"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sheetPr>
    <tabColor rgb="FF00B050"/>
  </sheetPr>
  <dimension ref="A1:J30"/>
  <sheetViews>
    <sheetView topLeftCell="A22" workbookViewId="0">
      <selection activeCell="E43" sqref="E43"/>
    </sheetView>
  </sheetViews>
  <sheetFormatPr defaultRowHeight="15"/>
  <cols>
    <col min="1" max="1" width="48" customWidth="1"/>
    <col min="2" max="2" width="27.140625" customWidth="1"/>
    <col min="4" max="4" width="18.5703125" customWidth="1"/>
    <col min="5" max="5" width="20.140625" customWidth="1"/>
    <col min="6" max="6" width="21.7109375" customWidth="1"/>
  </cols>
  <sheetData>
    <row r="1" spans="1:10">
      <c r="A1" s="235"/>
      <c r="B1" s="235"/>
      <c r="C1" s="235"/>
      <c r="D1" s="345" t="s">
        <v>86</v>
      </c>
      <c r="E1" s="351"/>
      <c r="F1" s="351"/>
      <c r="G1" s="229"/>
      <c r="H1" s="56"/>
      <c r="I1" s="52"/>
      <c r="J1" s="52"/>
    </row>
    <row r="2" spans="1:10" ht="15" customHeight="1">
      <c r="A2" s="362" t="s">
        <v>190</v>
      </c>
      <c r="B2" s="363"/>
      <c r="C2" s="363"/>
      <c r="D2" s="363"/>
      <c r="E2" s="363"/>
      <c r="F2" s="363"/>
      <c r="G2" s="231"/>
      <c r="H2" s="51"/>
      <c r="I2" s="53"/>
      <c r="J2" s="53"/>
    </row>
    <row r="3" spans="1:10" ht="15" customHeight="1">
      <c r="A3" s="383" t="s">
        <v>274</v>
      </c>
      <c r="B3" s="383"/>
      <c r="C3" s="383"/>
      <c r="D3" s="383"/>
      <c r="E3" s="383"/>
      <c r="F3" s="383"/>
      <c r="G3" s="383"/>
      <c r="H3" s="54"/>
      <c r="I3" s="54"/>
      <c r="J3" s="54"/>
    </row>
    <row r="4" spans="1:10" ht="15" customHeight="1">
      <c r="A4" s="394" t="s">
        <v>1</v>
      </c>
      <c r="B4" s="459"/>
      <c r="C4" s="459"/>
      <c r="D4" s="459"/>
      <c r="E4" s="459"/>
      <c r="F4" s="459"/>
      <c r="G4" s="238"/>
      <c r="H4" s="70"/>
      <c r="I4" s="58"/>
      <c r="J4" s="58"/>
    </row>
    <row r="5" spans="1:10" ht="15" customHeight="1">
      <c r="A5" s="411" t="s">
        <v>1082</v>
      </c>
      <c r="B5" s="411"/>
      <c r="C5" s="411"/>
      <c r="D5" s="411"/>
      <c r="E5" s="411"/>
      <c r="F5" s="411"/>
      <c r="G5" s="230"/>
      <c r="H5" s="63"/>
      <c r="I5" s="57"/>
      <c r="J5" s="57"/>
    </row>
    <row r="6" spans="1:10" ht="15.75" customHeight="1">
      <c r="A6" s="456" t="s">
        <v>128</v>
      </c>
      <c r="B6" s="338"/>
      <c r="C6" s="338"/>
      <c r="D6" s="338"/>
      <c r="E6" s="338"/>
      <c r="F6" s="338"/>
      <c r="G6" s="236"/>
      <c r="H6" s="61"/>
      <c r="I6" s="64"/>
      <c r="J6" s="55"/>
    </row>
    <row r="7" spans="1:10" ht="30" customHeight="1">
      <c r="A7" s="411" t="s">
        <v>1083</v>
      </c>
      <c r="B7" s="338"/>
      <c r="C7" s="338"/>
      <c r="D7" s="338"/>
      <c r="E7" s="338"/>
      <c r="F7" s="338"/>
      <c r="G7" s="228"/>
      <c r="H7" s="60"/>
      <c r="I7" s="64"/>
      <c r="J7" s="55"/>
    </row>
    <row r="9" spans="1:10" ht="108" customHeight="1">
      <c r="A9" s="73" t="s">
        <v>135</v>
      </c>
      <c r="B9" s="74" t="s">
        <v>134</v>
      </c>
      <c r="C9" s="237" t="s">
        <v>116</v>
      </c>
      <c r="D9" s="74" t="s">
        <v>131</v>
      </c>
      <c r="E9" s="233" t="s">
        <v>132</v>
      </c>
      <c r="F9" s="74" t="s">
        <v>133</v>
      </c>
    </row>
    <row r="10" spans="1:10" ht="52.5" customHeight="1">
      <c r="A10" s="76">
        <v>1</v>
      </c>
      <c r="B10" s="76" t="s">
        <v>1084</v>
      </c>
      <c r="C10" s="76">
        <v>1</v>
      </c>
      <c r="D10" s="73" t="s">
        <v>330</v>
      </c>
      <c r="E10" s="76">
        <v>1</v>
      </c>
      <c r="F10" s="76">
        <v>1</v>
      </c>
    </row>
    <row r="11" spans="1:10" ht="67.5">
      <c r="A11" s="76">
        <v>2</v>
      </c>
      <c r="B11" s="76" t="s">
        <v>1085</v>
      </c>
      <c r="C11" s="76">
        <v>2</v>
      </c>
      <c r="D11" s="73" t="s">
        <v>330</v>
      </c>
      <c r="E11" s="76">
        <v>1</v>
      </c>
      <c r="F11" s="76">
        <v>1</v>
      </c>
    </row>
    <row r="12" spans="1:10" ht="33.75">
      <c r="A12" s="76">
        <v>1</v>
      </c>
      <c r="B12" s="76" t="s">
        <v>1086</v>
      </c>
      <c r="C12" s="76">
        <v>2</v>
      </c>
      <c r="D12" s="73" t="s">
        <v>330</v>
      </c>
      <c r="E12" s="76">
        <v>1</v>
      </c>
      <c r="F12" s="76">
        <v>1</v>
      </c>
    </row>
    <row r="13" spans="1:10" ht="78.75">
      <c r="A13" s="76">
        <v>1</v>
      </c>
      <c r="B13" s="291" t="s">
        <v>1087</v>
      </c>
      <c r="C13" s="76">
        <v>3</v>
      </c>
      <c r="D13" s="73" t="s">
        <v>1088</v>
      </c>
      <c r="E13" s="76">
        <v>1</v>
      </c>
      <c r="F13" s="73">
        <v>3</v>
      </c>
    </row>
    <row r="14" spans="1:10" ht="34.5" customHeight="1">
      <c r="A14" s="76">
        <v>2</v>
      </c>
      <c r="B14" s="291" t="s">
        <v>1089</v>
      </c>
      <c r="C14" s="76">
        <v>4</v>
      </c>
      <c r="D14" s="73" t="s">
        <v>1088</v>
      </c>
      <c r="E14" s="62">
        <v>1</v>
      </c>
      <c r="F14" s="62">
        <v>3</v>
      </c>
    </row>
    <row r="15" spans="1:10" ht="67.5">
      <c r="A15" s="76">
        <v>1</v>
      </c>
      <c r="B15" s="291" t="s">
        <v>1090</v>
      </c>
      <c r="C15" s="76">
        <v>5</v>
      </c>
      <c r="D15" s="73" t="s">
        <v>1088</v>
      </c>
      <c r="E15" s="62">
        <v>1</v>
      </c>
      <c r="F15" s="62">
        <v>3</v>
      </c>
    </row>
    <row r="16" spans="1:10" ht="33.75">
      <c r="A16" s="76">
        <v>2</v>
      </c>
      <c r="B16" s="291" t="s">
        <v>1091</v>
      </c>
      <c r="C16" s="76">
        <v>6</v>
      </c>
      <c r="D16" s="73" t="s">
        <v>1088</v>
      </c>
      <c r="E16" s="62">
        <v>1</v>
      </c>
      <c r="F16" s="62">
        <v>3</v>
      </c>
    </row>
    <row r="17" spans="1:8" ht="67.5">
      <c r="A17" s="76">
        <v>2</v>
      </c>
      <c r="B17" s="291" t="s">
        <v>1085</v>
      </c>
      <c r="C17" s="76">
        <v>7</v>
      </c>
      <c r="D17" s="73" t="s">
        <v>1088</v>
      </c>
      <c r="E17" s="62">
        <v>1</v>
      </c>
      <c r="F17" s="62">
        <v>1</v>
      </c>
    </row>
    <row r="18" spans="1:8" ht="56.25">
      <c r="A18" s="76">
        <v>1</v>
      </c>
      <c r="B18" s="291" t="s">
        <v>1092</v>
      </c>
      <c r="C18" s="76">
        <v>8</v>
      </c>
      <c r="D18" s="73" t="s">
        <v>1088</v>
      </c>
      <c r="E18" s="62">
        <v>1</v>
      </c>
      <c r="F18" s="62">
        <v>1</v>
      </c>
    </row>
    <row r="19" spans="1:8" ht="45">
      <c r="A19" s="76">
        <v>1</v>
      </c>
      <c r="B19" s="291" t="s">
        <v>1093</v>
      </c>
      <c r="C19" s="76">
        <v>9</v>
      </c>
      <c r="D19" s="73" t="s">
        <v>324</v>
      </c>
      <c r="E19" s="62">
        <v>1</v>
      </c>
      <c r="F19" s="62">
        <v>1</v>
      </c>
    </row>
    <row r="20" spans="1:8" ht="67.5">
      <c r="A20" s="76">
        <v>2</v>
      </c>
      <c r="B20" s="291" t="s">
        <v>1085</v>
      </c>
      <c r="C20" s="76">
        <v>10</v>
      </c>
      <c r="D20" s="73" t="s">
        <v>324</v>
      </c>
      <c r="E20" s="62">
        <v>2</v>
      </c>
      <c r="F20" s="62">
        <v>1</v>
      </c>
    </row>
    <row r="21" spans="1:8" ht="33.75">
      <c r="A21" s="76">
        <v>1</v>
      </c>
      <c r="B21" s="291" t="s">
        <v>1094</v>
      </c>
      <c r="C21" s="76">
        <v>11</v>
      </c>
      <c r="D21" s="73" t="s">
        <v>1095</v>
      </c>
      <c r="E21" s="62">
        <v>2</v>
      </c>
      <c r="F21" s="62">
        <v>1</v>
      </c>
    </row>
    <row r="22" spans="1:8" ht="22.5">
      <c r="A22" s="76">
        <v>2</v>
      </c>
      <c r="B22" s="291" t="s">
        <v>1096</v>
      </c>
      <c r="C22" s="76">
        <v>12</v>
      </c>
      <c r="D22" s="73" t="s">
        <v>371</v>
      </c>
      <c r="E22" s="62">
        <v>1</v>
      </c>
      <c r="F22" s="62">
        <v>3</v>
      </c>
    </row>
    <row r="23" spans="1:8" ht="78.75">
      <c r="A23" s="76">
        <v>1</v>
      </c>
      <c r="B23" s="291" t="s">
        <v>1097</v>
      </c>
      <c r="C23" s="76">
        <v>13</v>
      </c>
      <c r="D23" s="73" t="s">
        <v>371</v>
      </c>
      <c r="E23" s="62">
        <v>1</v>
      </c>
      <c r="F23" s="62">
        <v>3</v>
      </c>
    </row>
    <row r="24" spans="1:8" ht="67.5">
      <c r="A24" s="76">
        <v>2</v>
      </c>
      <c r="B24" s="291" t="s">
        <v>1085</v>
      </c>
      <c r="C24" s="76">
        <v>14</v>
      </c>
      <c r="D24" s="73" t="s">
        <v>453</v>
      </c>
      <c r="E24" s="62">
        <v>1</v>
      </c>
      <c r="F24" s="62">
        <v>1</v>
      </c>
    </row>
    <row r="25" spans="1:8" ht="67.5">
      <c r="A25" s="76">
        <v>2</v>
      </c>
      <c r="B25" s="291" t="s">
        <v>1085</v>
      </c>
      <c r="C25" s="76">
        <v>15</v>
      </c>
      <c r="D25" s="73" t="s">
        <v>374</v>
      </c>
      <c r="E25" s="62">
        <v>1</v>
      </c>
      <c r="F25" s="62">
        <v>1</v>
      </c>
    </row>
    <row r="26" spans="1:8" ht="67.5">
      <c r="A26" s="76">
        <v>2</v>
      </c>
      <c r="B26" s="291" t="s">
        <v>1085</v>
      </c>
      <c r="C26" s="76">
        <v>16</v>
      </c>
      <c r="D26" s="73" t="s">
        <v>344</v>
      </c>
      <c r="E26" s="62">
        <v>1</v>
      </c>
      <c r="F26" s="62">
        <v>1</v>
      </c>
    </row>
    <row r="27" spans="1:8">
      <c r="A27" s="76"/>
      <c r="B27" s="259"/>
      <c r="C27" s="76"/>
      <c r="D27" s="76"/>
      <c r="E27" s="77"/>
      <c r="F27" s="76"/>
    </row>
    <row r="30" spans="1:8" ht="36.75" customHeight="1">
      <c r="A30" s="354" t="s">
        <v>1525</v>
      </c>
      <c r="B30" s="354"/>
      <c r="C30" s="354"/>
      <c r="D30" s="354"/>
      <c r="E30" s="354"/>
      <c r="F30" s="354"/>
      <c r="G30" s="354"/>
      <c r="H30" s="354"/>
    </row>
  </sheetData>
  <mergeCells count="8">
    <mergeCell ref="A30:H30"/>
    <mergeCell ref="A2:F2"/>
    <mergeCell ref="D1:F1"/>
    <mergeCell ref="A7:F7"/>
    <mergeCell ref="A6:F6"/>
    <mergeCell ref="A5:F5"/>
    <mergeCell ref="A4:F4"/>
    <mergeCell ref="A3:G3"/>
  </mergeCells>
  <pageMargins left="0.31496062992125984" right="0.31496062992125984"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sheetPr>
    <tabColor rgb="FF00B050"/>
  </sheetPr>
  <dimension ref="A1:J19"/>
  <sheetViews>
    <sheetView workbookViewId="0">
      <selection activeCell="A19" sqref="A19:XFD19"/>
    </sheetView>
  </sheetViews>
  <sheetFormatPr defaultRowHeight="15"/>
  <cols>
    <col min="1" max="1" width="13.5703125" customWidth="1"/>
    <col min="2" max="2" width="22" customWidth="1"/>
    <col min="3" max="3" width="26" customWidth="1"/>
    <col min="4" max="4" width="25" customWidth="1"/>
    <col min="5" max="5" width="18.28515625" customWidth="1"/>
    <col min="6" max="6" width="30.140625" customWidth="1"/>
  </cols>
  <sheetData>
    <row r="1" spans="1:10">
      <c r="A1" s="270"/>
      <c r="B1" s="270"/>
      <c r="C1" s="270"/>
      <c r="D1" s="345" t="s">
        <v>1235</v>
      </c>
      <c r="E1" s="351"/>
      <c r="F1" s="351"/>
    </row>
    <row r="2" spans="1:10">
      <c r="A2" s="362" t="s">
        <v>190</v>
      </c>
      <c r="B2" s="363"/>
      <c r="C2" s="363"/>
      <c r="D2" s="363"/>
      <c r="E2" s="363"/>
      <c r="F2" s="363"/>
      <c r="G2" s="56"/>
      <c r="H2" s="56"/>
      <c r="I2" s="52"/>
      <c r="J2" s="52"/>
    </row>
    <row r="3" spans="1:10" ht="15" customHeight="1">
      <c r="A3" s="355" t="s">
        <v>274</v>
      </c>
      <c r="B3" s="338"/>
      <c r="C3" s="338"/>
      <c r="D3" s="338"/>
      <c r="E3" s="338"/>
      <c r="F3" s="338"/>
      <c r="G3" s="51"/>
      <c r="H3" s="51"/>
      <c r="I3" s="53"/>
      <c r="J3" s="53"/>
    </row>
    <row r="4" spans="1:10" ht="15" customHeight="1">
      <c r="A4" s="394" t="s">
        <v>1</v>
      </c>
      <c r="B4" s="459"/>
      <c r="C4" s="459"/>
      <c r="D4" s="459"/>
      <c r="E4" s="459"/>
      <c r="F4" s="459"/>
      <c r="G4" s="54"/>
      <c r="H4" s="54"/>
      <c r="I4" s="54"/>
      <c r="J4" s="54"/>
    </row>
    <row r="5" spans="1:10" ht="25.5" customHeight="1">
      <c r="A5" s="411" t="s">
        <v>1150</v>
      </c>
      <c r="B5" s="338"/>
      <c r="C5" s="338"/>
      <c r="D5" s="338"/>
      <c r="E5" s="338"/>
      <c r="F5" s="338"/>
    </row>
    <row r="6" spans="1:10" ht="136.5">
      <c r="A6" s="73" t="s">
        <v>136</v>
      </c>
      <c r="B6" s="73" t="s">
        <v>142</v>
      </c>
      <c r="C6" s="73" t="s">
        <v>143</v>
      </c>
      <c r="D6" s="73" t="s">
        <v>144</v>
      </c>
      <c r="E6" s="73" t="s">
        <v>145</v>
      </c>
      <c r="F6" s="73" t="s">
        <v>146</v>
      </c>
    </row>
    <row r="7" spans="1:10">
      <c r="A7" s="253" t="s">
        <v>137</v>
      </c>
      <c r="B7" s="253"/>
      <c r="C7" s="253"/>
      <c r="D7" s="253"/>
      <c r="E7" s="253"/>
      <c r="F7" s="253">
        <v>0</v>
      </c>
    </row>
    <row r="8" spans="1:10">
      <c r="A8" s="253" t="s">
        <v>138</v>
      </c>
      <c r="B8" s="253">
        <v>0</v>
      </c>
      <c r="C8" s="253">
        <v>0</v>
      </c>
      <c r="D8" s="253">
        <v>0</v>
      </c>
      <c r="E8" s="253">
        <v>0</v>
      </c>
      <c r="F8" s="253">
        <v>0</v>
      </c>
    </row>
    <row r="9" spans="1:10">
      <c r="A9" s="253" t="s">
        <v>139</v>
      </c>
      <c r="B9" s="253"/>
      <c r="C9" s="253"/>
      <c r="D9" s="253"/>
      <c r="E9" s="253"/>
      <c r="F9" s="253"/>
    </row>
    <row r="10" spans="1:10" ht="127.5">
      <c r="A10" s="253" t="s">
        <v>1151</v>
      </c>
      <c r="B10" s="253" t="s">
        <v>1152</v>
      </c>
      <c r="C10" s="253">
        <v>0</v>
      </c>
      <c r="D10" s="253">
        <v>0</v>
      </c>
      <c r="E10" s="253">
        <v>0</v>
      </c>
      <c r="F10" s="253">
        <v>0</v>
      </c>
    </row>
    <row r="11" spans="1:10">
      <c r="A11" s="253" t="s">
        <v>141</v>
      </c>
      <c r="B11" s="253">
        <v>0</v>
      </c>
      <c r="C11" s="253">
        <v>0</v>
      </c>
      <c r="D11" s="253">
        <v>0</v>
      </c>
      <c r="E11" s="253">
        <v>0</v>
      </c>
      <c r="F11" s="253">
        <v>0</v>
      </c>
    </row>
    <row r="12" spans="1:10">
      <c r="A12" s="253" t="s">
        <v>12</v>
      </c>
      <c r="B12" s="253"/>
      <c r="C12" s="253"/>
      <c r="D12" s="253"/>
      <c r="E12" s="253"/>
      <c r="F12" s="253">
        <v>0</v>
      </c>
    </row>
    <row r="13" spans="1:10">
      <c r="A13" s="253" t="s">
        <v>138</v>
      </c>
      <c r="B13" s="253">
        <v>0</v>
      </c>
      <c r="C13" s="253">
        <v>0</v>
      </c>
      <c r="D13" s="253">
        <v>0</v>
      </c>
      <c r="E13" s="253">
        <v>0</v>
      </c>
      <c r="F13" s="253">
        <v>0</v>
      </c>
    </row>
    <row r="14" spans="1:10">
      <c r="A14" s="253" t="s">
        <v>139</v>
      </c>
      <c r="B14" s="253">
        <v>0</v>
      </c>
      <c r="C14" s="253">
        <v>0</v>
      </c>
      <c r="D14" s="253">
        <v>0</v>
      </c>
      <c r="E14" s="253">
        <v>0</v>
      </c>
      <c r="F14" s="253">
        <v>0</v>
      </c>
    </row>
    <row r="15" spans="1:10">
      <c r="A15" s="253" t="s">
        <v>140</v>
      </c>
      <c r="B15" s="253">
        <v>0</v>
      </c>
      <c r="C15" s="253">
        <v>0</v>
      </c>
      <c r="D15" s="253">
        <v>0</v>
      </c>
      <c r="E15" s="253">
        <v>0</v>
      </c>
      <c r="F15" s="253">
        <v>0</v>
      </c>
    </row>
    <row r="16" spans="1:10" ht="63.75">
      <c r="A16" s="253" t="s">
        <v>1153</v>
      </c>
      <c r="B16" s="253" t="s">
        <v>1154</v>
      </c>
      <c r="C16" s="253">
        <v>0</v>
      </c>
      <c r="D16" s="253">
        <v>0</v>
      </c>
      <c r="E16" s="253">
        <v>0</v>
      </c>
      <c r="F16" s="253">
        <v>0</v>
      </c>
    </row>
    <row r="17" spans="1:8">
      <c r="A17" s="76"/>
      <c r="B17" s="62"/>
      <c r="C17" s="62"/>
      <c r="D17" s="62"/>
      <c r="E17" s="62"/>
      <c r="F17" s="62"/>
    </row>
    <row r="18" spans="1:8">
      <c r="A18" s="71"/>
      <c r="B18" s="71"/>
      <c r="C18" s="71"/>
      <c r="D18" s="71"/>
      <c r="E18" s="72"/>
      <c r="F18" s="71"/>
    </row>
    <row r="19" spans="1:8" ht="36.75" customHeight="1">
      <c r="A19" s="354" t="s">
        <v>1509</v>
      </c>
      <c r="B19" s="354"/>
      <c r="C19" s="354"/>
      <c r="D19" s="354"/>
      <c r="E19" s="354"/>
      <c r="F19" s="354"/>
      <c r="G19" s="354"/>
      <c r="H19" s="354"/>
    </row>
  </sheetData>
  <mergeCells count="6">
    <mergeCell ref="D1:F1"/>
    <mergeCell ref="A2:F2"/>
    <mergeCell ref="A3:F3"/>
    <mergeCell ref="A4:F4"/>
    <mergeCell ref="A5:F5"/>
    <mergeCell ref="A19:H19"/>
  </mergeCells>
  <pageMargins left="0.51181102362204722" right="0.5118110236220472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sheetPr>
    <tabColor rgb="FF00B050"/>
  </sheetPr>
  <dimension ref="A1:H87"/>
  <sheetViews>
    <sheetView topLeftCell="A82" workbookViewId="0">
      <selection activeCell="B94" sqref="B94"/>
    </sheetView>
  </sheetViews>
  <sheetFormatPr defaultRowHeight="15"/>
  <cols>
    <col min="1" max="1" width="52.85546875" customWidth="1"/>
    <col min="2" max="2" width="25" customWidth="1"/>
    <col min="3" max="3" width="14.7109375" customWidth="1"/>
    <col min="4" max="4" width="13" customWidth="1"/>
    <col min="5" max="5" width="8.85546875" customWidth="1"/>
    <col min="6" max="6" width="21.5703125" customWidth="1"/>
  </cols>
  <sheetData>
    <row r="1" spans="1:5">
      <c r="A1" s="247"/>
      <c r="B1" s="247"/>
      <c r="C1" s="247"/>
      <c r="D1" s="351" t="s">
        <v>91</v>
      </c>
      <c r="E1" s="351"/>
    </row>
    <row r="2" spans="1:5">
      <c r="A2" s="355" t="s">
        <v>168</v>
      </c>
      <c r="B2" s="393"/>
      <c r="C2" s="393"/>
      <c r="D2" s="393"/>
      <c r="E2" s="393"/>
    </row>
    <row r="3" spans="1:5">
      <c r="A3" s="355" t="s">
        <v>274</v>
      </c>
      <c r="B3" s="393"/>
      <c r="C3" s="393"/>
      <c r="D3" s="393"/>
      <c r="E3" s="393"/>
    </row>
    <row r="4" spans="1:5">
      <c r="A4" s="394" t="s">
        <v>1</v>
      </c>
      <c r="B4" s="410"/>
      <c r="C4" s="410"/>
      <c r="D4" s="410"/>
      <c r="E4" s="410"/>
    </row>
    <row r="5" spans="1:5">
      <c r="A5" s="252"/>
      <c r="B5" s="251"/>
      <c r="C5" s="251"/>
      <c r="D5" s="251"/>
      <c r="E5" s="251"/>
    </row>
    <row r="6" spans="1:5" ht="31.5" customHeight="1">
      <c r="A6" s="411" t="s">
        <v>1155</v>
      </c>
      <c r="B6" s="412"/>
      <c r="C6" s="412"/>
      <c r="D6" s="412"/>
      <c r="E6" s="412"/>
    </row>
    <row r="7" spans="1:5" ht="79.5" customHeight="1">
      <c r="A7" s="8"/>
      <c r="B7" s="255" t="s">
        <v>255</v>
      </c>
      <c r="C7" s="254"/>
      <c r="D7" s="254"/>
      <c r="E7" s="254" t="s">
        <v>3</v>
      </c>
    </row>
    <row r="8" spans="1:5" ht="29.25" customHeight="1">
      <c r="A8" s="254" t="s">
        <v>147</v>
      </c>
      <c r="B8" s="256" t="s">
        <v>1066</v>
      </c>
      <c r="C8" s="8"/>
      <c r="D8" s="8"/>
      <c r="E8" s="256">
        <v>0</v>
      </c>
    </row>
    <row r="9" spans="1:5" ht="29.25" customHeight="1">
      <c r="A9" s="254" t="s">
        <v>148</v>
      </c>
      <c r="B9" s="256" t="s">
        <v>1066</v>
      </c>
      <c r="C9" s="8"/>
      <c r="D9" s="8"/>
      <c r="E9" s="256">
        <v>0</v>
      </c>
    </row>
    <row r="10" spans="1:5" ht="33" customHeight="1">
      <c r="A10" s="254" t="s">
        <v>152</v>
      </c>
      <c r="B10" s="256" t="s">
        <v>1066</v>
      </c>
      <c r="C10" s="8"/>
      <c r="D10" s="8"/>
      <c r="E10" s="256">
        <v>0</v>
      </c>
    </row>
    <row r="11" spans="1:5" ht="45.75" customHeight="1">
      <c r="A11" s="254" t="s">
        <v>149</v>
      </c>
      <c r="B11" s="256" t="s">
        <v>1066</v>
      </c>
      <c r="C11" s="8"/>
      <c r="D11" s="8"/>
      <c r="E11" s="256">
        <v>0</v>
      </c>
    </row>
    <row r="12" spans="1:5" ht="44.25" customHeight="1">
      <c r="A12" s="254" t="s">
        <v>153</v>
      </c>
      <c r="B12" s="256" t="s">
        <v>1066</v>
      </c>
      <c r="C12" s="8"/>
      <c r="D12" s="8"/>
      <c r="E12" s="256">
        <v>0</v>
      </c>
    </row>
    <row r="13" spans="1:5" ht="31.5" customHeight="1">
      <c r="A13" s="254" t="s">
        <v>150</v>
      </c>
      <c r="B13" s="256" t="s">
        <v>1066</v>
      </c>
      <c r="C13" s="8"/>
      <c r="D13" s="8"/>
      <c r="E13" s="256">
        <v>0</v>
      </c>
    </row>
    <row r="14" spans="1:5" ht="27" customHeight="1">
      <c r="A14" s="254" t="s">
        <v>151</v>
      </c>
      <c r="B14" s="256" t="s">
        <v>1066</v>
      </c>
      <c r="C14" s="8"/>
      <c r="D14" s="8"/>
      <c r="E14" s="256">
        <v>0</v>
      </c>
    </row>
    <row r="15" spans="1:5">
      <c r="A15" s="245"/>
      <c r="B15" s="258"/>
      <c r="C15" s="1"/>
      <c r="D15" s="1"/>
      <c r="E15" s="1"/>
    </row>
    <row r="16" spans="1:5" ht="36.75" customHeight="1">
      <c r="A16" s="411" t="s">
        <v>1155</v>
      </c>
      <c r="B16" s="412"/>
      <c r="C16" s="412"/>
      <c r="D16" s="412"/>
      <c r="E16" s="412"/>
    </row>
    <row r="17" spans="1:5">
      <c r="A17" s="8"/>
      <c r="B17" s="255" t="s">
        <v>255</v>
      </c>
      <c r="C17" s="254"/>
      <c r="D17" s="254"/>
      <c r="E17" s="254" t="s">
        <v>3</v>
      </c>
    </row>
    <row r="18" spans="1:5" ht="30">
      <c r="A18" s="254" t="s">
        <v>147</v>
      </c>
      <c r="B18" s="256" t="s">
        <v>1068</v>
      </c>
      <c r="C18" s="8"/>
      <c r="D18" s="8"/>
      <c r="E18" s="256">
        <v>0</v>
      </c>
    </row>
    <row r="19" spans="1:5" ht="30">
      <c r="A19" s="254" t="s">
        <v>148</v>
      </c>
      <c r="B19" s="256" t="s">
        <v>1068</v>
      </c>
      <c r="C19" s="8"/>
      <c r="D19" s="8"/>
      <c r="E19" s="256">
        <v>0</v>
      </c>
    </row>
    <row r="20" spans="1:5" ht="45">
      <c r="A20" s="254" t="s">
        <v>152</v>
      </c>
      <c r="B20" s="256" t="s">
        <v>1068</v>
      </c>
      <c r="C20" s="8"/>
      <c r="D20" s="8"/>
      <c r="E20" s="256">
        <v>0</v>
      </c>
    </row>
    <row r="21" spans="1:5" ht="45">
      <c r="A21" s="254" t="s">
        <v>149</v>
      </c>
      <c r="B21" s="256" t="s">
        <v>1068</v>
      </c>
      <c r="C21" s="8"/>
      <c r="D21" s="8"/>
      <c r="E21" s="256">
        <v>0</v>
      </c>
    </row>
    <row r="22" spans="1:5" ht="45">
      <c r="A22" s="254" t="s">
        <v>153</v>
      </c>
      <c r="B22" s="256" t="s">
        <v>1068</v>
      </c>
      <c r="C22" s="8"/>
      <c r="D22" s="8"/>
      <c r="E22" s="256">
        <v>0</v>
      </c>
    </row>
    <row r="23" spans="1:5" ht="30">
      <c r="A23" s="254" t="s">
        <v>150</v>
      </c>
      <c r="B23" s="256" t="s">
        <v>1068</v>
      </c>
      <c r="C23" s="8"/>
      <c r="D23" s="8"/>
      <c r="E23" s="256">
        <v>0</v>
      </c>
    </row>
    <row r="24" spans="1:5" ht="30">
      <c r="A24" s="254" t="s">
        <v>151</v>
      </c>
      <c r="B24" s="256" t="s">
        <v>1068</v>
      </c>
      <c r="C24" s="8"/>
      <c r="D24" s="8"/>
      <c r="E24" s="256">
        <v>0</v>
      </c>
    </row>
    <row r="26" spans="1:5" ht="0.75" customHeight="1">
      <c r="A26" s="411" t="s">
        <v>1156</v>
      </c>
      <c r="B26" s="412"/>
      <c r="C26" s="412"/>
      <c r="D26" s="412"/>
      <c r="E26" s="412"/>
    </row>
    <row r="27" spans="1:5" ht="30.75" customHeight="1">
      <c r="A27" s="8"/>
      <c r="B27" s="255" t="s">
        <v>255</v>
      </c>
      <c r="C27" s="254"/>
      <c r="D27" s="254"/>
      <c r="E27" s="254" t="s">
        <v>3</v>
      </c>
    </row>
    <row r="28" spans="1:5" ht="45">
      <c r="A28" s="254" t="s">
        <v>147</v>
      </c>
      <c r="B28" s="255" t="s">
        <v>1157</v>
      </c>
      <c r="C28" s="8"/>
      <c r="D28" s="8"/>
      <c r="E28" s="256">
        <v>0</v>
      </c>
    </row>
    <row r="29" spans="1:5" ht="45">
      <c r="A29" s="254" t="s">
        <v>148</v>
      </c>
      <c r="B29" s="255" t="s">
        <v>1157</v>
      </c>
      <c r="C29" s="8"/>
      <c r="D29" s="8"/>
      <c r="E29" s="256">
        <v>0</v>
      </c>
    </row>
    <row r="30" spans="1:5" ht="45">
      <c r="A30" s="254" t="s">
        <v>152</v>
      </c>
      <c r="B30" s="255" t="s">
        <v>1157</v>
      </c>
      <c r="C30" s="8"/>
      <c r="D30" s="8"/>
      <c r="E30" s="256">
        <v>0</v>
      </c>
    </row>
    <row r="31" spans="1:5" ht="45">
      <c r="A31" s="254" t="s">
        <v>149</v>
      </c>
      <c r="B31" s="255" t="s">
        <v>1157</v>
      </c>
      <c r="C31" s="8"/>
      <c r="D31" s="8"/>
      <c r="E31" s="256">
        <v>0</v>
      </c>
    </row>
    <row r="32" spans="1:5" ht="45">
      <c r="A32" s="254" t="s">
        <v>153</v>
      </c>
      <c r="B32" s="255" t="s">
        <v>1157</v>
      </c>
      <c r="C32" s="8"/>
      <c r="D32" s="8"/>
      <c r="E32" s="256">
        <v>0</v>
      </c>
    </row>
    <row r="33" spans="1:5" ht="45">
      <c r="A33" s="254" t="s">
        <v>150</v>
      </c>
      <c r="B33" s="255" t="s">
        <v>1157</v>
      </c>
      <c r="C33" s="8"/>
      <c r="D33" s="8"/>
      <c r="E33" s="256">
        <v>0</v>
      </c>
    </row>
    <row r="34" spans="1:5" ht="45">
      <c r="A34" s="254" t="s">
        <v>151</v>
      </c>
      <c r="B34" s="255" t="s">
        <v>1157</v>
      </c>
      <c r="C34" s="8"/>
      <c r="D34" s="8"/>
      <c r="E34" s="256">
        <v>0</v>
      </c>
    </row>
    <row r="36" spans="1:5" ht="15" customHeight="1">
      <c r="A36" s="411" t="s">
        <v>1250</v>
      </c>
      <c r="B36" s="412"/>
      <c r="C36" s="412"/>
      <c r="D36" s="412"/>
      <c r="E36" s="412"/>
    </row>
    <row r="37" spans="1:5">
      <c r="A37" s="8"/>
      <c r="B37" s="301" t="s">
        <v>255</v>
      </c>
      <c r="C37" s="301"/>
      <c r="D37" s="301"/>
      <c r="E37" s="301" t="s">
        <v>3</v>
      </c>
    </row>
    <row r="38" spans="1:5" ht="45">
      <c r="A38" s="301" t="s">
        <v>147</v>
      </c>
      <c r="B38" s="301" t="s">
        <v>1218</v>
      </c>
      <c r="C38" s="8"/>
      <c r="D38" s="8"/>
      <c r="E38" s="240"/>
    </row>
    <row r="39" spans="1:5" ht="45">
      <c r="A39" s="301" t="s">
        <v>148</v>
      </c>
      <c r="B39" s="301" t="s">
        <v>1218</v>
      </c>
      <c r="C39" s="8"/>
      <c r="D39" s="8"/>
      <c r="E39" s="240">
        <v>2</v>
      </c>
    </row>
    <row r="40" spans="1:5" ht="45">
      <c r="A40" s="301" t="s">
        <v>152</v>
      </c>
      <c r="B40" s="301" t="s">
        <v>1218</v>
      </c>
      <c r="C40" s="8"/>
      <c r="D40" s="8"/>
      <c r="E40" s="240"/>
    </row>
    <row r="41" spans="1:5" ht="45">
      <c r="A41" s="301" t="s">
        <v>149</v>
      </c>
      <c r="B41" s="301" t="s">
        <v>1218</v>
      </c>
      <c r="C41" s="8"/>
      <c r="D41" s="8"/>
      <c r="E41" s="240"/>
    </row>
    <row r="42" spans="1:5" ht="45">
      <c r="A42" s="301" t="s">
        <v>153</v>
      </c>
      <c r="B42" s="301" t="s">
        <v>1218</v>
      </c>
      <c r="C42" s="8"/>
      <c r="D42" s="8"/>
      <c r="E42" s="240"/>
    </row>
    <row r="43" spans="1:5" ht="45">
      <c r="A43" s="301" t="s">
        <v>150</v>
      </c>
      <c r="B43" s="301" t="s">
        <v>1218</v>
      </c>
      <c r="C43" s="8"/>
      <c r="D43" s="8"/>
      <c r="E43" s="240"/>
    </row>
    <row r="44" spans="1:5" ht="45">
      <c r="A44" s="301" t="s">
        <v>151</v>
      </c>
      <c r="B44" s="301" t="s">
        <v>1218</v>
      </c>
      <c r="C44" s="8"/>
      <c r="D44" s="8"/>
      <c r="E44" s="240"/>
    </row>
    <row r="45" spans="1:5">
      <c r="A45" s="292"/>
      <c r="B45" s="1"/>
      <c r="C45" s="1"/>
      <c r="D45" s="1"/>
      <c r="E45" s="1"/>
    </row>
    <row r="46" spans="1:5" ht="15" customHeight="1">
      <c r="A46" s="375"/>
      <c r="B46" s="363"/>
      <c r="C46" s="363"/>
      <c r="D46" s="363"/>
      <c r="E46" s="363"/>
    </row>
    <row r="47" spans="1:5">
      <c r="A47" s="411" t="s">
        <v>1251</v>
      </c>
      <c r="B47" s="412"/>
      <c r="C47" s="412"/>
      <c r="D47" s="412"/>
      <c r="E47" s="412"/>
    </row>
    <row r="48" spans="1:5">
      <c r="A48" s="8"/>
      <c r="B48" s="301" t="s">
        <v>255</v>
      </c>
      <c r="C48" s="301"/>
      <c r="D48" s="301"/>
      <c r="E48" s="301" t="s">
        <v>3</v>
      </c>
    </row>
    <row r="49" spans="1:5" ht="30">
      <c r="A49" s="301" t="s">
        <v>147</v>
      </c>
      <c r="B49" s="301" t="s">
        <v>1252</v>
      </c>
      <c r="C49" s="8"/>
      <c r="D49" s="8"/>
      <c r="E49" s="240"/>
    </row>
    <row r="50" spans="1:5" ht="30">
      <c r="A50" s="301" t="s">
        <v>148</v>
      </c>
      <c r="B50" s="301" t="s">
        <v>1252</v>
      </c>
      <c r="C50" s="8"/>
      <c r="D50" s="8"/>
      <c r="E50" s="240"/>
    </row>
    <row r="51" spans="1:5" ht="45">
      <c r="A51" s="301" t="s">
        <v>152</v>
      </c>
      <c r="B51" s="301" t="s">
        <v>1252</v>
      </c>
      <c r="C51" s="8"/>
      <c r="D51" s="8"/>
      <c r="E51" s="240"/>
    </row>
    <row r="52" spans="1:5" ht="45">
      <c r="A52" s="301" t="s">
        <v>149</v>
      </c>
      <c r="B52" s="301" t="s">
        <v>1252</v>
      </c>
      <c r="C52" s="8"/>
      <c r="D52" s="8"/>
      <c r="E52" s="240"/>
    </row>
    <row r="53" spans="1:5" ht="45">
      <c r="A53" s="301" t="s">
        <v>153</v>
      </c>
      <c r="B53" s="301" t="s">
        <v>1252</v>
      </c>
      <c r="C53" s="8"/>
      <c r="D53" s="8"/>
      <c r="E53" s="240"/>
    </row>
    <row r="54" spans="1:5" ht="30">
      <c r="A54" s="301" t="s">
        <v>150</v>
      </c>
      <c r="B54" s="301" t="s">
        <v>1252</v>
      </c>
      <c r="C54" s="8"/>
      <c r="D54" s="8"/>
      <c r="E54" s="240"/>
    </row>
    <row r="55" spans="1:5" ht="30">
      <c r="A55" s="301" t="s">
        <v>151</v>
      </c>
      <c r="B55" s="301" t="s">
        <v>1252</v>
      </c>
      <c r="C55" s="8"/>
      <c r="D55" s="8"/>
      <c r="E55" s="240"/>
    </row>
    <row r="56" spans="1:5">
      <c r="A56" s="460" t="s">
        <v>1156</v>
      </c>
      <c r="B56" s="377"/>
      <c r="C56" s="377"/>
      <c r="D56" s="377"/>
      <c r="E56" s="377"/>
    </row>
    <row r="57" spans="1:5">
      <c r="A57" s="8"/>
      <c r="B57" s="255" t="s">
        <v>255</v>
      </c>
      <c r="C57" s="254"/>
      <c r="D57" s="254"/>
      <c r="E57" s="254" t="s">
        <v>3</v>
      </c>
    </row>
    <row r="58" spans="1:5" ht="60">
      <c r="A58" s="254" t="s">
        <v>147</v>
      </c>
      <c r="B58" s="255" t="s">
        <v>1159</v>
      </c>
      <c r="C58" s="8"/>
      <c r="D58" s="8"/>
      <c r="E58" s="256">
        <v>0</v>
      </c>
    </row>
    <row r="59" spans="1:5" ht="60">
      <c r="A59" s="254" t="s">
        <v>148</v>
      </c>
      <c r="B59" s="255" t="s">
        <v>1159</v>
      </c>
      <c r="C59" s="8"/>
      <c r="D59" s="8"/>
      <c r="E59" s="256">
        <v>0</v>
      </c>
    </row>
    <row r="60" spans="1:5" ht="60">
      <c r="A60" s="254" t="s">
        <v>152</v>
      </c>
      <c r="B60" s="255" t="s">
        <v>1159</v>
      </c>
      <c r="C60" s="8"/>
      <c r="D60" s="8"/>
      <c r="E60" s="256">
        <v>0</v>
      </c>
    </row>
    <row r="61" spans="1:5" ht="60">
      <c r="A61" s="254" t="s">
        <v>149</v>
      </c>
      <c r="B61" s="255" t="s">
        <v>1159</v>
      </c>
      <c r="C61" s="8"/>
      <c r="D61" s="8"/>
      <c r="E61" s="256">
        <v>0</v>
      </c>
    </row>
    <row r="62" spans="1:5" ht="60">
      <c r="A62" s="254" t="s">
        <v>153</v>
      </c>
      <c r="B62" s="255" t="s">
        <v>1159</v>
      </c>
      <c r="C62" s="8"/>
      <c r="D62" s="8"/>
      <c r="E62" s="256">
        <v>0</v>
      </c>
    </row>
    <row r="63" spans="1:5" ht="60">
      <c r="A63" s="254" t="s">
        <v>150</v>
      </c>
      <c r="B63" s="255" t="s">
        <v>1159</v>
      </c>
      <c r="C63" s="8"/>
      <c r="D63" s="8"/>
      <c r="E63" s="256">
        <v>0</v>
      </c>
    </row>
    <row r="64" spans="1:5" ht="60">
      <c r="A64" s="254" t="s">
        <v>151</v>
      </c>
      <c r="B64" s="255" t="s">
        <v>1159</v>
      </c>
      <c r="C64" s="8"/>
      <c r="D64" s="8"/>
      <c r="E64" s="256">
        <v>0</v>
      </c>
    </row>
    <row r="66" spans="1:5">
      <c r="A66" s="460" t="s">
        <v>1156</v>
      </c>
      <c r="B66" s="377"/>
      <c r="C66" s="377"/>
      <c r="D66" s="377"/>
      <c r="E66" s="377"/>
    </row>
    <row r="67" spans="1:5">
      <c r="A67" s="8"/>
      <c r="B67" s="255" t="s">
        <v>255</v>
      </c>
      <c r="C67" s="254"/>
      <c r="D67" s="254"/>
      <c r="E67" s="254" t="s">
        <v>3</v>
      </c>
    </row>
    <row r="68" spans="1:5" ht="75">
      <c r="A68" s="254" t="s">
        <v>147</v>
      </c>
      <c r="B68" s="255" t="s">
        <v>1160</v>
      </c>
      <c r="C68" s="8"/>
      <c r="D68" s="8"/>
      <c r="E68" s="256">
        <v>0</v>
      </c>
    </row>
    <row r="69" spans="1:5" ht="75">
      <c r="A69" s="254" t="s">
        <v>148</v>
      </c>
      <c r="B69" s="255" t="s">
        <v>1160</v>
      </c>
      <c r="C69" s="8"/>
      <c r="D69" s="8"/>
      <c r="E69" s="256">
        <v>0</v>
      </c>
    </row>
    <row r="70" spans="1:5" ht="75">
      <c r="A70" s="254" t="s">
        <v>152</v>
      </c>
      <c r="B70" s="255" t="s">
        <v>1160</v>
      </c>
      <c r="C70" s="8"/>
      <c r="D70" s="8"/>
      <c r="E70" s="256">
        <v>0</v>
      </c>
    </row>
    <row r="71" spans="1:5" ht="75">
      <c r="A71" s="254" t="s">
        <v>149</v>
      </c>
      <c r="B71" s="255" t="s">
        <v>1160</v>
      </c>
      <c r="C71" s="8"/>
      <c r="D71" s="8"/>
      <c r="E71" s="256">
        <v>0</v>
      </c>
    </row>
    <row r="72" spans="1:5" ht="75">
      <c r="A72" s="254" t="s">
        <v>153</v>
      </c>
      <c r="B72" s="255" t="s">
        <v>1160</v>
      </c>
      <c r="C72" s="8"/>
      <c r="D72" s="8"/>
      <c r="E72" s="256">
        <v>0</v>
      </c>
    </row>
    <row r="73" spans="1:5" ht="75">
      <c r="A73" s="254" t="s">
        <v>150</v>
      </c>
      <c r="B73" s="255" t="s">
        <v>1160</v>
      </c>
      <c r="C73" s="8"/>
      <c r="D73" s="8"/>
      <c r="E73" s="256">
        <v>0</v>
      </c>
    </row>
    <row r="74" spans="1:5" ht="75">
      <c r="A74" s="254" t="s">
        <v>151</v>
      </c>
      <c r="B74" s="255" t="s">
        <v>1160</v>
      </c>
      <c r="C74" s="8"/>
      <c r="D74" s="8"/>
      <c r="E74" s="256">
        <v>0</v>
      </c>
    </row>
    <row r="76" spans="1:5">
      <c r="A76" s="460" t="s">
        <v>1156</v>
      </c>
      <c r="B76" s="377"/>
      <c r="C76" s="377"/>
      <c r="D76" s="377"/>
      <c r="E76" s="377"/>
    </row>
    <row r="77" spans="1:5">
      <c r="A77" s="8"/>
      <c r="B77" s="255" t="s">
        <v>255</v>
      </c>
      <c r="C77" s="254"/>
      <c r="D77" s="254"/>
      <c r="E77" s="254" t="s">
        <v>3</v>
      </c>
    </row>
    <row r="78" spans="1:5" ht="45">
      <c r="A78" s="254" t="s">
        <v>147</v>
      </c>
      <c r="B78" s="255" t="s">
        <v>1161</v>
      </c>
      <c r="C78" s="8"/>
      <c r="D78" s="8"/>
      <c r="E78" s="256">
        <v>0</v>
      </c>
    </row>
    <row r="79" spans="1:5" ht="45">
      <c r="A79" s="254" t="s">
        <v>148</v>
      </c>
      <c r="B79" s="255" t="s">
        <v>1161</v>
      </c>
      <c r="C79" s="8"/>
      <c r="D79" s="8"/>
      <c r="E79" s="256">
        <v>0</v>
      </c>
    </row>
    <row r="80" spans="1:5" ht="45">
      <c r="A80" s="254" t="s">
        <v>152</v>
      </c>
      <c r="B80" s="255" t="s">
        <v>1161</v>
      </c>
      <c r="C80" s="8"/>
      <c r="D80" s="8"/>
      <c r="E80" s="256">
        <v>0</v>
      </c>
    </row>
    <row r="81" spans="1:8" ht="45">
      <c r="A81" s="254" t="s">
        <v>149</v>
      </c>
      <c r="B81" s="255" t="s">
        <v>1161</v>
      </c>
      <c r="C81" s="8"/>
      <c r="D81" s="8"/>
      <c r="E81" s="256">
        <v>0</v>
      </c>
    </row>
    <row r="82" spans="1:8" ht="45">
      <c r="A82" s="254" t="s">
        <v>153</v>
      </c>
      <c r="B82" s="255" t="s">
        <v>1161</v>
      </c>
      <c r="C82" s="8"/>
      <c r="D82" s="8"/>
      <c r="E82" s="256">
        <v>0</v>
      </c>
    </row>
    <row r="83" spans="1:8" ht="45">
      <c r="A83" s="254" t="s">
        <v>150</v>
      </c>
      <c r="B83" s="255" t="s">
        <v>1161</v>
      </c>
      <c r="C83" s="8"/>
      <c r="D83" s="8"/>
      <c r="E83" s="256">
        <v>0</v>
      </c>
    </row>
    <row r="84" spans="1:8" ht="45">
      <c r="A84" s="254" t="s">
        <v>151</v>
      </c>
      <c r="B84" s="255" t="s">
        <v>1161</v>
      </c>
      <c r="C84" s="8"/>
      <c r="D84" s="8"/>
      <c r="E84" s="256">
        <v>0</v>
      </c>
    </row>
    <row r="87" spans="1:8" ht="36.75" customHeight="1">
      <c r="A87" s="354" t="s">
        <v>1526</v>
      </c>
      <c r="B87" s="354"/>
      <c r="C87" s="354"/>
      <c r="D87" s="354"/>
      <c r="E87" s="354"/>
      <c r="F87" s="354"/>
      <c r="G87" s="354"/>
      <c r="H87" s="354"/>
    </row>
  </sheetData>
  <mergeCells count="14">
    <mergeCell ref="A87:H87"/>
    <mergeCell ref="A26:E26"/>
    <mergeCell ref="A16:E16"/>
    <mergeCell ref="D1:E1"/>
    <mergeCell ref="A2:E2"/>
    <mergeCell ref="A3:E3"/>
    <mergeCell ref="A4:E4"/>
    <mergeCell ref="A6:E6"/>
    <mergeCell ref="A36:E36"/>
    <mergeCell ref="A46:E46"/>
    <mergeCell ref="A56:E56"/>
    <mergeCell ref="A66:E66"/>
    <mergeCell ref="A76:E76"/>
    <mergeCell ref="A47:E47"/>
  </mergeCells>
  <pageMargins left="0.51181102362204722" right="0.5118110236220472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sheetPr>
    <tabColor rgb="FF00B050"/>
  </sheetPr>
  <dimension ref="A1:H292"/>
  <sheetViews>
    <sheetView tabSelected="1" topLeftCell="A247" workbookViewId="0">
      <selection activeCell="F317" sqref="F317"/>
    </sheetView>
  </sheetViews>
  <sheetFormatPr defaultRowHeight="15"/>
  <cols>
    <col min="1" max="1" width="26.42578125" customWidth="1"/>
    <col min="2" max="2" width="11.7109375" customWidth="1"/>
    <col min="3" max="3" width="18" customWidth="1"/>
    <col min="4" max="4" width="15" customWidth="1"/>
    <col min="5" max="5" width="11.42578125" customWidth="1"/>
    <col min="6" max="6" width="27.140625" customWidth="1"/>
    <col min="7" max="7" width="16.28515625" customWidth="1"/>
  </cols>
  <sheetData>
    <row r="1" spans="1:7" ht="15" customHeight="1">
      <c r="A1" s="247"/>
      <c r="B1" s="247"/>
      <c r="C1" s="247"/>
      <c r="D1" s="247"/>
      <c r="E1" s="409" t="s">
        <v>115</v>
      </c>
      <c r="F1" s="351"/>
      <c r="G1" s="351"/>
    </row>
    <row r="2" spans="1:7" ht="15" customHeight="1">
      <c r="A2" s="355" t="s">
        <v>168</v>
      </c>
      <c r="B2" s="393"/>
      <c r="C2" s="393"/>
      <c r="D2" s="393"/>
      <c r="E2" s="393"/>
      <c r="F2" s="393"/>
      <c r="G2" s="393"/>
    </row>
    <row r="3" spans="1:7">
      <c r="A3" s="355" t="s">
        <v>274</v>
      </c>
      <c r="B3" s="393"/>
      <c r="C3" s="393"/>
      <c r="D3" s="393"/>
      <c r="E3" s="393"/>
      <c r="F3" s="393"/>
      <c r="G3" s="393"/>
    </row>
    <row r="4" spans="1:7" ht="15" customHeight="1">
      <c r="A4" s="394" t="s">
        <v>1</v>
      </c>
      <c r="B4" s="410"/>
      <c r="C4" s="410"/>
      <c r="D4" s="410"/>
      <c r="E4" s="410"/>
      <c r="F4" s="410"/>
      <c r="G4" s="410"/>
    </row>
    <row r="5" spans="1:7" ht="33.75" customHeight="1">
      <c r="A5" s="407" t="s">
        <v>1162</v>
      </c>
      <c r="B5" s="430"/>
      <c r="C5" s="430"/>
      <c r="D5" s="430"/>
      <c r="E5" s="430"/>
      <c r="F5" s="430"/>
      <c r="G5" s="430"/>
    </row>
    <row r="6" spans="1:7" ht="69.75" customHeight="1">
      <c r="A6" s="274" t="s">
        <v>192</v>
      </c>
      <c r="B6" s="274" t="s">
        <v>64</v>
      </c>
      <c r="C6" s="274" t="s">
        <v>155</v>
      </c>
      <c r="D6" s="274" t="s">
        <v>156</v>
      </c>
      <c r="E6" s="274" t="s">
        <v>159</v>
      </c>
      <c r="F6" s="274" t="s">
        <v>157</v>
      </c>
      <c r="G6" s="274" t="s">
        <v>154</v>
      </c>
    </row>
    <row r="7" spans="1:7" ht="24" customHeight="1">
      <c r="A7" s="465" t="s">
        <v>1163</v>
      </c>
      <c r="B7" s="275" t="s">
        <v>246</v>
      </c>
      <c r="C7" s="276" t="s">
        <v>1164</v>
      </c>
      <c r="D7" s="77" t="s">
        <v>1165</v>
      </c>
      <c r="E7" s="276" t="s">
        <v>1166</v>
      </c>
      <c r="F7" s="276" t="s">
        <v>1167</v>
      </c>
      <c r="G7" s="276" t="s">
        <v>1168</v>
      </c>
    </row>
    <row r="8" spans="1:7" ht="31.5" customHeight="1">
      <c r="A8" s="466"/>
      <c r="B8" s="275" t="s">
        <v>301</v>
      </c>
      <c r="C8" s="276" t="s">
        <v>1164</v>
      </c>
      <c r="D8" s="77" t="s">
        <v>1165</v>
      </c>
      <c r="E8" s="276" t="s">
        <v>1166</v>
      </c>
      <c r="F8" s="276" t="s">
        <v>1167</v>
      </c>
      <c r="G8" s="276" t="s">
        <v>1168</v>
      </c>
    </row>
    <row r="9" spans="1:7" ht="37.5" customHeight="1">
      <c r="A9" s="466"/>
      <c r="B9" s="275" t="s">
        <v>304</v>
      </c>
      <c r="C9" s="276" t="s">
        <v>1164</v>
      </c>
      <c r="D9" s="77" t="s">
        <v>1165</v>
      </c>
      <c r="E9" s="276" t="s">
        <v>1166</v>
      </c>
      <c r="F9" s="276" t="s">
        <v>1167</v>
      </c>
      <c r="G9" s="276" t="s">
        <v>1168</v>
      </c>
    </row>
    <row r="10" spans="1:7" ht="47.25" customHeight="1">
      <c r="A10" s="466"/>
      <c r="B10" s="275" t="s">
        <v>218</v>
      </c>
      <c r="C10" s="77" t="s">
        <v>1169</v>
      </c>
      <c r="D10" s="77" t="s">
        <v>1165</v>
      </c>
      <c r="E10" s="77" t="s">
        <v>1170</v>
      </c>
      <c r="F10" s="276" t="s">
        <v>1167</v>
      </c>
      <c r="G10" s="276" t="s">
        <v>1168</v>
      </c>
    </row>
    <row r="11" spans="1:7" ht="48" customHeight="1">
      <c r="A11" s="466"/>
      <c r="B11" s="275" t="s">
        <v>497</v>
      </c>
      <c r="C11" s="276" t="s">
        <v>1164</v>
      </c>
      <c r="D11" s="77" t="s">
        <v>1165</v>
      </c>
      <c r="E11" s="276" t="s">
        <v>1166</v>
      </c>
      <c r="F11" s="276" t="s">
        <v>1167</v>
      </c>
      <c r="G11" s="276" t="s">
        <v>1168</v>
      </c>
    </row>
    <row r="12" spans="1:7" ht="21" customHeight="1">
      <c r="A12" s="466"/>
      <c r="B12" s="275" t="s">
        <v>508</v>
      </c>
      <c r="C12" s="276" t="s">
        <v>1164</v>
      </c>
      <c r="D12" s="77" t="s">
        <v>1165</v>
      </c>
      <c r="E12" s="276" t="s">
        <v>1166</v>
      </c>
      <c r="F12" s="276" t="s">
        <v>1167</v>
      </c>
      <c r="G12" s="276" t="s">
        <v>1168</v>
      </c>
    </row>
    <row r="13" spans="1:7" ht="34.5" customHeight="1">
      <c r="A13" s="466"/>
      <c r="B13" s="275" t="s">
        <v>1171</v>
      </c>
      <c r="C13" s="77" t="s">
        <v>1172</v>
      </c>
      <c r="D13" s="77" t="s">
        <v>1173</v>
      </c>
      <c r="E13" s="77" t="s">
        <v>1173</v>
      </c>
      <c r="F13" s="276" t="s">
        <v>1167</v>
      </c>
      <c r="G13" s="276" t="s">
        <v>1168</v>
      </c>
    </row>
    <row r="14" spans="1:7" ht="48.75" customHeight="1">
      <c r="A14" s="466"/>
      <c r="B14" s="275" t="s">
        <v>1075</v>
      </c>
      <c r="C14" s="77" t="s">
        <v>1174</v>
      </c>
      <c r="D14" s="77" t="s">
        <v>1175</v>
      </c>
      <c r="E14" s="77" t="s">
        <v>1176</v>
      </c>
      <c r="F14" s="276" t="s">
        <v>1167</v>
      </c>
      <c r="G14" s="276" t="s">
        <v>1168</v>
      </c>
    </row>
    <row r="15" spans="1:7" ht="258.75">
      <c r="A15" s="466"/>
      <c r="B15" s="275" t="s">
        <v>1177</v>
      </c>
      <c r="C15" s="77" t="s">
        <v>1174</v>
      </c>
      <c r="D15" s="77" t="s">
        <v>1175</v>
      </c>
      <c r="E15" s="77" t="s">
        <v>1176</v>
      </c>
      <c r="F15" s="276" t="s">
        <v>1167</v>
      </c>
      <c r="G15" s="276" t="s">
        <v>1168</v>
      </c>
    </row>
    <row r="16" spans="1:7" ht="258.75">
      <c r="A16" s="466"/>
      <c r="B16" s="275" t="s">
        <v>1178</v>
      </c>
      <c r="C16" s="77" t="s">
        <v>1174</v>
      </c>
      <c r="D16" s="77" t="s">
        <v>1175</v>
      </c>
      <c r="E16" s="77" t="s">
        <v>1176</v>
      </c>
      <c r="F16" s="276" t="s">
        <v>1167</v>
      </c>
      <c r="G16" s="276" t="s">
        <v>1168</v>
      </c>
    </row>
    <row r="17" spans="1:7" ht="258.75">
      <c r="A17" s="466"/>
      <c r="B17" s="275" t="s">
        <v>318</v>
      </c>
      <c r="C17" s="77" t="s">
        <v>1174</v>
      </c>
      <c r="D17" s="77" t="s">
        <v>1175</v>
      </c>
      <c r="E17" s="77" t="s">
        <v>1176</v>
      </c>
      <c r="F17" s="276" t="s">
        <v>1167</v>
      </c>
      <c r="G17" s="276" t="s">
        <v>1168</v>
      </c>
    </row>
    <row r="18" spans="1:7" ht="56.25">
      <c r="A18" s="466"/>
      <c r="B18" s="275" t="s">
        <v>321</v>
      </c>
      <c r="C18" s="276" t="s">
        <v>1179</v>
      </c>
      <c r="D18" s="276" t="s">
        <v>1180</v>
      </c>
      <c r="E18" s="276" t="s">
        <v>1181</v>
      </c>
      <c r="F18" s="276" t="s">
        <v>1167</v>
      </c>
      <c r="G18" s="276" t="s">
        <v>1168</v>
      </c>
    </row>
    <row r="19" spans="1:7" ht="56.25">
      <c r="A19" s="466"/>
      <c r="B19" s="275" t="s">
        <v>323</v>
      </c>
      <c r="C19" s="276" t="s">
        <v>1182</v>
      </c>
      <c r="D19" s="276" t="s">
        <v>1183</v>
      </c>
      <c r="E19" s="276" t="s">
        <v>1184</v>
      </c>
      <c r="F19" s="276" t="s">
        <v>1167</v>
      </c>
      <c r="G19" s="276" t="s">
        <v>1168</v>
      </c>
    </row>
    <row r="20" spans="1:7" ht="56.25">
      <c r="A20" s="466"/>
      <c r="B20" s="275" t="s">
        <v>325</v>
      </c>
      <c r="C20" s="276" t="s">
        <v>1182</v>
      </c>
      <c r="D20" s="276" t="s">
        <v>1183</v>
      </c>
      <c r="E20" s="276" t="s">
        <v>1184</v>
      </c>
      <c r="F20" s="276" t="s">
        <v>1167</v>
      </c>
      <c r="G20" s="276" t="s">
        <v>1168</v>
      </c>
    </row>
    <row r="21" spans="1:7" ht="56.25">
      <c r="A21" s="466"/>
      <c r="B21" s="275" t="s">
        <v>326</v>
      </c>
      <c r="C21" s="276" t="s">
        <v>1182</v>
      </c>
      <c r="D21" s="276" t="s">
        <v>1183</v>
      </c>
      <c r="E21" s="276" t="s">
        <v>1184</v>
      </c>
      <c r="F21" s="276" t="s">
        <v>1167</v>
      </c>
      <c r="G21" s="276" t="s">
        <v>1168</v>
      </c>
    </row>
    <row r="22" spans="1:7" ht="56.25">
      <c r="A22" s="466"/>
      <c r="B22" s="275" t="s">
        <v>329</v>
      </c>
      <c r="C22" s="276" t="s">
        <v>1182</v>
      </c>
      <c r="D22" s="276" t="s">
        <v>1183</v>
      </c>
      <c r="E22" s="276" t="s">
        <v>1184</v>
      </c>
      <c r="F22" s="276" t="s">
        <v>1167</v>
      </c>
      <c r="G22" s="276" t="s">
        <v>1168</v>
      </c>
    </row>
    <row r="23" spans="1:7" ht="409.5">
      <c r="A23" s="466"/>
      <c r="B23" s="275" t="s">
        <v>331</v>
      </c>
      <c r="C23" s="77" t="s">
        <v>1185</v>
      </c>
      <c r="D23" s="77" t="s">
        <v>1186</v>
      </c>
      <c r="E23" s="77" t="s">
        <v>1187</v>
      </c>
      <c r="F23" s="276" t="s">
        <v>1167</v>
      </c>
      <c r="G23" s="276" t="s">
        <v>1168</v>
      </c>
    </row>
    <row r="24" spans="1:7" ht="409.5">
      <c r="A24" s="466"/>
      <c r="B24" s="275" t="s">
        <v>334</v>
      </c>
      <c r="C24" s="77" t="s">
        <v>1185</v>
      </c>
      <c r="D24" s="77" t="s">
        <v>1186</v>
      </c>
      <c r="E24" s="77" t="s">
        <v>1187</v>
      </c>
      <c r="F24" s="276" t="s">
        <v>1167</v>
      </c>
      <c r="G24" s="276" t="s">
        <v>1168</v>
      </c>
    </row>
    <row r="25" spans="1:7" ht="56.25">
      <c r="A25" s="466"/>
      <c r="B25" s="275" t="s">
        <v>337</v>
      </c>
      <c r="C25" s="276" t="s">
        <v>1182</v>
      </c>
      <c r="D25" s="276" t="s">
        <v>1183</v>
      </c>
      <c r="E25" s="276" t="s">
        <v>1184</v>
      </c>
      <c r="F25" s="276" t="s">
        <v>1167</v>
      </c>
      <c r="G25" s="276" t="s">
        <v>1168</v>
      </c>
    </row>
    <row r="26" spans="1:7" ht="56.25">
      <c r="A26" s="466"/>
      <c r="B26" s="275" t="s">
        <v>339</v>
      </c>
      <c r="C26" s="276" t="s">
        <v>1182</v>
      </c>
      <c r="D26" s="276" t="s">
        <v>1183</v>
      </c>
      <c r="E26" s="276" t="s">
        <v>1184</v>
      </c>
      <c r="F26" s="276" t="s">
        <v>1167</v>
      </c>
      <c r="G26" s="276" t="s">
        <v>1168</v>
      </c>
    </row>
    <row r="27" spans="1:7" ht="56.25">
      <c r="A27" s="466"/>
      <c r="B27" s="275" t="s">
        <v>340</v>
      </c>
      <c r="C27" s="276" t="s">
        <v>1179</v>
      </c>
      <c r="D27" s="276" t="s">
        <v>1180</v>
      </c>
      <c r="E27" s="276" t="s">
        <v>1181</v>
      </c>
      <c r="F27" s="276" t="s">
        <v>1167</v>
      </c>
      <c r="G27" s="276" t="s">
        <v>1168</v>
      </c>
    </row>
    <row r="28" spans="1:7" ht="56.25">
      <c r="A28" s="466"/>
      <c r="B28" s="275" t="s">
        <v>342</v>
      </c>
      <c r="C28" s="276" t="s">
        <v>1179</v>
      </c>
      <c r="D28" s="276" t="s">
        <v>1180</v>
      </c>
      <c r="E28" s="276" t="s">
        <v>1181</v>
      </c>
      <c r="F28" s="276" t="s">
        <v>1167</v>
      </c>
      <c r="G28" s="276" t="s">
        <v>1168</v>
      </c>
    </row>
    <row r="29" spans="1:7" ht="56.25">
      <c r="A29" s="466"/>
      <c r="B29" s="275" t="s">
        <v>673</v>
      </c>
      <c r="C29" s="276" t="s">
        <v>1182</v>
      </c>
      <c r="D29" s="276" t="s">
        <v>1183</v>
      </c>
      <c r="E29" s="276" t="s">
        <v>1184</v>
      </c>
      <c r="F29" s="276" t="s">
        <v>1167</v>
      </c>
      <c r="G29" s="276" t="s">
        <v>1168</v>
      </c>
    </row>
    <row r="30" spans="1:7" ht="258.75">
      <c r="A30" s="466"/>
      <c r="B30" s="275" t="s">
        <v>345</v>
      </c>
      <c r="C30" s="77" t="s">
        <v>1174</v>
      </c>
      <c r="D30" s="77" t="s">
        <v>1175</v>
      </c>
      <c r="E30" s="77" t="s">
        <v>1176</v>
      </c>
      <c r="F30" s="276" t="s">
        <v>1167</v>
      </c>
      <c r="G30" s="276" t="s">
        <v>1168</v>
      </c>
    </row>
    <row r="31" spans="1:7" ht="258.75">
      <c r="A31" s="466"/>
      <c r="B31" s="275" t="s">
        <v>1188</v>
      </c>
      <c r="C31" s="77" t="s">
        <v>1174</v>
      </c>
      <c r="D31" s="77" t="s">
        <v>1175</v>
      </c>
      <c r="E31" s="77" t="s">
        <v>1176</v>
      </c>
      <c r="F31" s="276" t="s">
        <v>1167</v>
      </c>
      <c r="G31" s="276" t="s">
        <v>1168</v>
      </c>
    </row>
    <row r="32" spans="1:7" ht="135">
      <c r="A32" s="466"/>
      <c r="B32" s="275" t="s">
        <v>348</v>
      </c>
      <c r="C32" s="77" t="s">
        <v>1189</v>
      </c>
      <c r="D32" s="276" t="s">
        <v>1183</v>
      </c>
      <c r="E32" s="277" t="s">
        <v>1190</v>
      </c>
      <c r="F32" s="276" t="s">
        <v>1167</v>
      </c>
      <c r="G32" s="276" t="s">
        <v>1168</v>
      </c>
    </row>
    <row r="33" spans="1:7" ht="56.25">
      <c r="A33" s="466"/>
      <c r="B33" s="275" t="s">
        <v>683</v>
      </c>
      <c r="C33" s="276" t="s">
        <v>1182</v>
      </c>
      <c r="D33" s="276" t="s">
        <v>1183</v>
      </c>
      <c r="E33" s="276" t="s">
        <v>1184</v>
      </c>
      <c r="F33" s="276" t="s">
        <v>1167</v>
      </c>
      <c r="G33" s="276" t="s">
        <v>1168</v>
      </c>
    </row>
    <row r="34" spans="1:7" ht="78.75">
      <c r="A34" s="466"/>
      <c r="B34" s="278" t="s">
        <v>351</v>
      </c>
      <c r="C34" s="279" t="s">
        <v>1191</v>
      </c>
      <c r="D34" s="280" t="s">
        <v>1183</v>
      </c>
      <c r="E34" s="279" t="s">
        <v>1192</v>
      </c>
      <c r="F34" s="280" t="s">
        <v>1167</v>
      </c>
      <c r="G34" s="280" t="s">
        <v>1168</v>
      </c>
    </row>
    <row r="35" spans="1:7" ht="123.75">
      <c r="A35" s="466"/>
      <c r="B35" s="275" t="s">
        <v>353</v>
      </c>
      <c r="C35" s="276" t="s">
        <v>1164</v>
      </c>
      <c r="D35" s="77" t="s">
        <v>1165</v>
      </c>
      <c r="E35" s="276" t="s">
        <v>1166</v>
      </c>
      <c r="F35" s="276" t="s">
        <v>1167</v>
      </c>
      <c r="G35" s="276" t="s">
        <v>1168</v>
      </c>
    </row>
    <row r="36" spans="1:7" ht="123.75">
      <c r="A36" s="466"/>
      <c r="B36" s="275" t="s">
        <v>355</v>
      </c>
      <c r="C36" s="276" t="s">
        <v>1164</v>
      </c>
      <c r="D36" s="77" t="s">
        <v>1165</v>
      </c>
      <c r="E36" s="276" t="s">
        <v>1166</v>
      </c>
      <c r="F36" s="276" t="s">
        <v>1167</v>
      </c>
      <c r="G36" s="276" t="s">
        <v>1168</v>
      </c>
    </row>
    <row r="37" spans="1:7" ht="258.75">
      <c r="A37" s="466"/>
      <c r="B37" s="275" t="s">
        <v>701</v>
      </c>
      <c r="C37" s="77" t="s">
        <v>1174</v>
      </c>
      <c r="D37" s="77" t="s">
        <v>1175</v>
      </c>
      <c r="E37" s="77" t="s">
        <v>1176</v>
      </c>
      <c r="F37" s="276" t="s">
        <v>1167</v>
      </c>
      <c r="G37" s="276" t="s">
        <v>1168</v>
      </c>
    </row>
    <row r="38" spans="1:7" ht="409.5">
      <c r="A38" s="466"/>
      <c r="B38" s="275" t="s">
        <v>1193</v>
      </c>
      <c r="C38" s="77" t="s">
        <v>1185</v>
      </c>
      <c r="D38" s="77" t="s">
        <v>1186</v>
      </c>
      <c r="E38" s="77" t="s">
        <v>1187</v>
      </c>
      <c r="F38" s="276" t="s">
        <v>1167</v>
      </c>
      <c r="G38" s="276" t="s">
        <v>1168</v>
      </c>
    </row>
    <row r="39" spans="1:7" ht="258.75">
      <c r="A39" s="466"/>
      <c r="B39" s="275" t="s">
        <v>361</v>
      </c>
      <c r="C39" s="77" t="s">
        <v>1174</v>
      </c>
      <c r="D39" s="77" t="s">
        <v>1175</v>
      </c>
      <c r="E39" s="77" t="s">
        <v>1176</v>
      </c>
      <c r="F39" s="276" t="s">
        <v>1167</v>
      </c>
      <c r="G39" s="276" t="s">
        <v>1168</v>
      </c>
    </row>
    <row r="40" spans="1:7" ht="258.75">
      <c r="A40" s="466"/>
      <c r="B40" s="275" t="s">
        <v>707</v>
      </c>
      <c r="C40" s="77" t="s">
        <v>1174</v>
      </c>
      <c r="D40" s="77" t="s">
        <v>1175</v>
      </c>
      <c r="E40" s="77" t="s">
        <v>1176</v>
      </c>
      <c r="F40" s="276" t="s">
        <v>1167</v>
      </c>
      <c r="G40" s="276" t="s">
        <v>1168</v>
      </c>
    </row>
    <row r="41" spans="1:7" ht="56.25">
      <c r="A41" s="466"/>
      <c r="B41" s="275" t="s">
        <v>365</v>
      </c>
      <c r="C41" s="276" t="s">
        <v>1182</v>
      </c>
      <c r="D41" s="276" t="s">
        <v>1183</v>
      </c>
      <c r="E41" s="276" t="s">
        <v>1184</v>
      </c>
      <c r="F41" s="276" t="s">
        <v>1167</v>
      </c>
      <c r="G41" s="276" t="s">
        <v>1168</v>
      </c>
    </row>
    <row r="42" spans="1:7" ht="56.25">
      <c r="A42" s="466"/>
      <c r="B42" s="275" t="s">
        <v>713</v>
      </c>
      <c r="C42" s="276" t="s">
        <v>1182</v>
      </c>
      <c r="D42" s="276" t="s">
        <v>1183</v>
      </c>
      <c r="E42" s="276" t="s">
        <v>1184</v>
      </c>
      <c r="F42" s="276" t="s">
        <v>1167</v>
      </c>
      <c r="G42" s="276" t="s">
        <v>1168</v>
      </c>
    </row>
    <row r="43" spans="1:7" ht="56.25">
      <c r="A43" s="466"/>
      <c r="B43" s="275" t="s">
        <v>1194</v>
      </c>
      <c r="C43" s="276" t="s">
        <v>1182</v>
      </c>
      <c r="D43" s="276" t="s">
        <v>1183</v>
      </c>
      <c r="E43" s="276" t="s">
        <v>1184</v>
      </c>
      <c r="F43" s="276" t="s">
        <v>1167</v>
      </c>
      <c r="G43" s="276" t="s">
        <v>1168</v>
      </c>
    </row>
    <row r="44" spans="1:7" ht="56.25">
      <c r="A44" s="466"/>
      <c r="B44" s="275" t="s">
        <v>373</v>
      </c>
      <c r="C44" s="276" t="s">
        <v>1182</v>
      </c>
      <c r="D44" s="276" t="s">
        <v>1183</v>
      </c>
      <c r="E44" s="276" t="s">
        <v>1184</v>
      </c>
      <c r="F44" s="276" t="s">
        <v>1167</v>
      </c>
      <c r="G44" s="276" t="s">
        <v>1168</v>
      </c>
    </row>
    <row r="45" spans="1:7" ht="56.25">
      <c r="A45" s="466"/>
      <c r="B45" s="275" t="s">
        <v>375</v>
      </c>
      <c r="C45" s="276" t="s">
        <v>1182</v>
      </c>
      <c r="D45" s="276" t="s">
        <v>1183</v>
      </c>
      <c r="E45" s="276" t="s">
        <v>1184</v>
      </c>
      <c r="F45" s="276" t="s">
        <v>1167</v>
      </c>
      <c r="G45" s="276" t="s">
        <v>1168</v>
      </c>
    </row>
    <row r="46" spans="1:7" ht="56.25">
      <c r="A46" s="466"/>
      <c r="B46" s="275" t="s">
        <v>377</v>
      </c>
      <c r="C46" s="276" t="s">
        <v>1182</v>
      </c>
      <c r="D46" s="276" t="s">
        <v>1183</v>
      </c>
      <c r="E46" s="276" t="s">
        <v>1184</v>
      </c>
      <c r="F46" s="276" t="s">
        <v>1167</v>
      </c>
      <c r="G46" s="276" t="s">
        <v>1168</v>
      </c>
    </row>
    <row r="47" spans="1:7" ht="56.25">
      <c r="A47" s="466"/>
      <c r="B47" s="275" t="s">
        <v>379</v>
      </c>
      <c r="C47" s="276" t="s">
        <v>1182</v>
      </c>
      <c r="D47" s="276" t="s">
        <v>1183</v>
      </c>
      <c r="E47" s="276" t="s">
        <v>1184</v>
      </c>
      <c r="F47" s="276" t="s">
        <v>1167</v>
      </c>
      <c r="G47" s="276" t="s">
        <v>1168</v>
      </c>
    </row>
    <row r="48" spans="1:7" ht="56.25">
      <c r="A48" s="466"/>
      <c r="B48" s="275" t="s">
        <v>381</v>
      </c>
      <c r="C48" s="276" t="s">
        <v>1182</v>
      </c>
      <c r="D48" s="276" t="s">
        <v>1183</v>
      </c>
      <c r="E48" s="276" t="s">
        <v>1184</v>
      </c>
      <c r="F48" s="276" t="s">
        <v>1167</v>
      </c>
      <c r="G48" s="276" t="s">
        <v>1168</v>
      </c>
    </row>
    <row r="49" spans="1:7" ht="78.75">
      <c r="A49" s="466"/>
      <c r="B49" s="278" t="s">
        <v>383</v>
      </c>
      <c r="C49" s="279" t="s">
        <v>1191</v>
      </c>
      <c r="D49" s="280" t="s">
        <v>1183</v>
      </c>
      <c r="E49" s="279" t="s">
        <v>1192</v>
      </c>
      <c r="F49" s="280" t="s">
        <v>1167</v>
      </c>
      <c r="G49" s="280" t="s">
        <v>1168</v>
      </c>
    </row>
    <row r="50" spans="1:7" ht="123.75">
      <c r="A50" s="466"/>
      <c r="B50" s="275" t="s">
        <v>384</v>
      </c>
      <c r="C50" s="276" t="s">
        <v>1164</v>
      </c>
      <c r="D50" s="77" t="s">
        <v>1165</v>
      </c>
      <c r="E50" s="276" t="s">
        <v>1166</v>
      </c>
      <c r="F50" s="276" t="s">
        <v>1167</v>
      </c>
      <c r="G50" s="276" t="s">
        <v>1168</v>
      </c>
    </row>
    <row r="51" spans="1:7" ht="123.75">
      <c r="A51" s="466"/>
      <c r="B51" s="275" t="s">
        <v>386</v>
      </c>
      <c r="C51" s="276" t="s">
        <v>1164</v>
      </c>
      <c r="D51" s="77" t="s">
        <v>1165</v>
      </c>
      <c r="E51" s="276" t="s">
        <v>1166</v>
      </c>
      <c r="F51" s="276" t="s">
        <v>1167</v>
      </c>
      <c r="G51" s="276" t="s">
        <v>1168</v>
      </c>
    </row>
    <row r="52" spans="1:7" ht="123.75">
      <c r="A52" s="466"/>
      <c r="B52" s="275" t="s">
        <v>388</v>
      </c>
      <c r="C52" s="281" t="s">
        <v>1164</v>
      </c>
      <c r="D52" s="282" t="s">
        <v>1165</v>
      </c>
      <c r="E52" s="276" t="s">
        <v>1166</v>
      </c>
      <c r="F52" s="281" t="s">
        <v>1167</v>
      </c>
      <c r="G52" s="281" t="s">
        <v>1168</v>
      </c>
    </row>
    <row r="53" spans="1:7" ht="258.75">
      <c r="A53" s="466"/>
      <c r="B53" s="275" t="s">
        <v>389</v>
      </c>
      <c r="C53" s="77" t="s">
        <v>1174</v>
      </c>
      <c r="D53" s="77" t="s">
        <v>1175</v>
      </c>
      <c r="E53" s="77" t="s">
        <v>1176</v>
      </c>
      <c r="F53" s="276" t="s">
        <v>1167</v>
      </c>
      <c r="G53" s="276" t="s">
        <v>1168</v>
      </c>
    </row>
    <row r="54" spans="1:7" ht="123.75">
      <c r="A54" s="466"/>
      <c r="B54" s="275" t="s">
        <v>391</v>
      </c>
      <c r="C54" s="276" t="s">
        <v>1164</v>
      </c>
      <c r="D54" s="77" t="s">
        <v>1165</v>
      </c>
      <c r="E54" s="276" t="s">
        <v>1166</v>
      </c>
      <c r="F54" s="276" t="s">
        <v>1167</v>
      </c>
      <c r="G54" s="276" t="s">
        <v>1168</v>
      </c>
    </row>
    <row r="55" spans="1:7" ht="258.75">
      <c r="A55" s="466"/>
      <c r="B55" s="275" t="s">
        <v>392</v>
      </c>
      <c r="C55" s="77" t="s">
        <v>1174</v>
      </c>
      <c r="D55" s="77" t="s">
        <v>1175</v>
      </c>
      <c r="E55" s="77" t="s">
        <v>1176</v>
      </c>
      <c r="F55" s="276" t="s">
        <v>1167</v>
      </c>
      <c r="G55" s="276" t="s">
        <v>1168</v>
      </c>
    </row>
    <row r="56" spans="1:7" ht="90">
      <c r="A56" s="466"/>
      <c r="B56" s="275" t="s">
        <v>393</v>
      </c>
      <c r="C56" s="77" t="s">
        <v>1172</v>
      </c>
      <c r="D56" s="77" t="s">
        <v>1173</v>
      </c>
      <c r="E56" s="77" t="s">
        <v>1173</v>
      </c>
      <c r="F56" s="276" t="s">
        <v>1167</v>
      </c>
      <c r="G56" s="276" t="s">
        <v>1168</v>
      </c>
    </row>
    <row r="57" spans="1:7" ht="90">
      <c r="A57" s="466"/>
      <c r="B57" s="275" t="s">
        <v>394</v>
      </c>
      <c r="C57" s="77" t="s">
        <v>1172</v>
      </c>
      <c r="D57" s="77" t="s">
        <v>1173</v>
      </c>
      <c r="E57" s="77" t="s">
        <v>1173</v>
      </c>
      <c r="F57" s="276" t="s">
        <v>1167</v>
      </c>
      <c r="G57" s="276" t="s">
        <v>1168</v>
      </c>
    </row>
    <row r="58" spans="1:7" ht="258.75">
      <c r="A58" s="466"/>
      <c r="B58" s="275" t="s">
        <v>396</v>
      </c>
      <c r="C58" s="77" t="s">
        <v>1174</v>
      </c>
      <c r="D58" s="77" t="s">
        <v>1175</v>
      </c>
      <c r="E58" s="77" t="s">
        <v>1176</v>
      </c>
      <c r="F58" s="276" t="s">
        <v>1167</v>
      </c>
      <c r="G58" s="276" t="s">
        <v>1168</v>
      </c>
    </row>
    <row r="59" spans="1:7" ht="258.75">
      <c r="A59" s="466"/>
      <c r="B59" s="275" t="s">
        <v>397</v>
      </c>
      <c r="C59" s="77" t="s">
        <v>1174</v>
      </c>
      <c r="D59" s="77" t="s">
        <v>1175</v>
      </c>
      <c r="E59" s="77" t="s">
        <v>1176</v>
      </c>
      <c r="F59" s="276" t="s">
        <v>1167</v>
      </c>
      <c r="G59" s="276" t="s">
        <v>1168</v>
      </c>
    </row>
    <row r="60" spans="1:7" ht="258.75">
      <c r="A60" s="466"/>
      <c r="B60" s="275" t="s">
        <v>399</v>
      </c>
      <c r="C60" s="77" t="s">
        <v>1174</v>
      </c>
      <c r="D60" s="77" t="s">
        <v>1175</v>
      </c>
      <c r="E60" s="77" t="s">
        <v>1176</v>
      </c>
      <c r="F60" s="276" t="s">
        <v>1167</v>
      </c>
      <c r="G60" s="276" t="s">
        <v>1168</v>
      </c>
    </row>
    <row r="61" spans="1:7" ht="258.75">
      <c r="A61" s="466"/>
      <c r="B61" s="275" t="s">
        <v>400</v>
      </c>
      <c r="C61" s="77" t="s">
        <v>1174</v>
      </c>
      <c r="D61" s="77" t="s">
        <v>1175</v>
      </c>
      <c r="E61" s="77" t="s">
        <v>1176</v>
      </c>
      <c r="F61" s="276" t="s">
        <v>1167</v>
      </c>
      <c r="G61" s="276" t="s">
        <v>1168</v>
      </c>
    </row>
    <row r="62" spans="1:7" ht="258.75">
      <c r="A62" s="466"/>
      <c r="B62" s="275" t="s">
        <v>402</v>
      </c>
      <c r="C62" s="77" t="s">
        <v>1174</v>
      </c>
      <c r="D62" s="77" t="s">
        <v>1175</v>
      </c>
      <c r="E62" s="77" t="s">
        <v>1176</v>
      </c>
      <c r="F62" s="276" t="s">
        <v>1167</v>
      </c>
      <c r="G62" s="276" t="s">
        <v>1168</v>
      </c>
    </row>
    <row r="63" spans="1:7" ht="56.25">
      <c r="A63" s="466"/>
      <c r="B63" s="275" t="s">
        <v>403</v>
      </c>
      <c r="C63" s="276" t="s">
        <v>1179</v>
      </c>
      <c r="D63" s="276" t="s">
        <v>1180</v>
      </c>
      <c r="E63" s="276" t="s">
        <v>1181</v>
      </c>
      <c r="F63" s="276" t="s">
        <v>1167</v>
      </c>
      <c r="G63" s="276" t="s">
        <v>1168</v>
      </c>
    </row>
    <row r="64" spans="1:7" ht="56.25">
      <c r="A64" s="466"/>
      <c r="B64" s="275" t="s">
        <v>404</v>
      </c>
      <c r="C64" s="276" t="s">
        <v>1179</v>
      </c>
      <c r="D64" s="276" t="s">
        <v>1180</v>
      </c>
      <c r="E64" s="276" t="s">
        <v>1181</v>
      </c>
      <c r="F64" s="276" t="s">
        <v>1167</v>
      </c>
      <c r="G64" s="276" t="s">
        <v>1168</v>
      </c>
    </row>
    <row r="65" spans="1:7" ht="56.25">
      <c r="A65" s="466"/>
      <c r="B65" s="275" t="s">
        <v>405</v>
      </c>
      <c r="C65" s="276" t="s">
        <v>1179</v>
      </c>
      <c r="D65" s="276" t="s">
        <v>1180</v>
      </c>
      <c r="E65" s="276" t="s">
        <v>1181</v>
      </c>
      <c r="F65" s="276" t="s">
        <v>1167</v>
      </c>
      <c r="G65" s="276" t="s">
        <v>1168</v>
      </c>
    </row>
    <row r="66" spans="1:7" ht="258.75">
      <c r="A66" s="466"/>
      <c r="B66" s="275" t="s">
        <v>406</v>
      </c>
      <c r="C66" s="77" t="s">
        <v>1174</v>
      </c>
      <c r="D66" s="77" t="s">
        <v>1175</v>
      </c>
      <c r="E66" s="77" t="s">
        <v>1176</v>
      </c>
      <c r="F66" s="276" t="s">
        <v>1167</v>
      </c>
      <c r="G66" s="276" t="s">
        <v>1168</v>
      </c>
    </row>
    <row r="67" spans="1:7" ht="56.25">
      <c r="A67" s="466"/>
      <c r="B67" s="275" t="s">
        <v>407</v>
      </c>
      <c r="C67" s="276" t="s">
        <v>1182</v>
      </c>
      <c r="D67" s="276" t="s">
        <v>1183</v>
      </c>
      <c r="E67" s="276" t="s">
        <v>1184</v>
      </c>
      <c r="F67" s="276" t="s">
        <v>1167</v>
      </c>
      <c r="G67" s="276" t="s">
        <v>1168</v>
      </c>
    </row>
    <row r="68" spans="1:7" ht="56.25">
      <c r="A68" s="466"/>
      <c r="B68" s="275" t="s">
        <v>408</v>
      </c>
      <c r="C68" s="276" t="s">
        <v>1182</v>
      </c>
      <c r="D68" s="276" t="s">
        <v>1183</v>
      </c>
      <c r="E68" s="276" t="s">
        <v>1184</v>
      </c>
      <c r="F68" s="276" t="s">
        <v>1167</v>
      </c>
      <c r="G68" s="276" t="s">
        <v>1168</v>
      </c>
    </row>
    <row r="69" spans="1:7" ht="56.25">
      <c r="A69" s="466"/>
      <c r="B69" s="275" t="s">
        <v>409</v>
      </c>
      <c r="C69" s="276" t="s">
        <v>1182</v>
      </c>
      <c r="D69" s="276" t="s">
        <v>1183</v>
      </c>
      <c r="E69" s="276" t="s">
        <v>1184</v>
      </c>
      <c r="F69" s="276" t="s">
        <v>1167</v>
      </c>
      <c r="G69" s="276" t="s">
        <v>1168</v>
      </c>
    </row>
    <row r="70" spans="1:7" ht="56.25">
      <c r="A70" s="466"/>
      <c r="B70" s="275" t="s">
        <v>410</v>
      </c>
      <c r="C70" s="276" t="s">
        <v>1182</v>
      </c>
      <c r="D70" s="276" t="s">
        <v>1183</v>
      </c>
      <c r="E70" s="276" t="s">
        <v>1184</v>
      </c>
      <c r="F70" s="276" t="s">
        <v>1167</v>
      </c>
      <c r="G70" s="276" t="s">
        <v>1168</v>
      </c>
    </row>
    <row r="72" spans="1:7">
      <c r="A72" s="407" t="s">
        <v>1162</v>
      </c>
      <c r="B72" s="430"/>
      <c r="C72" s="430"/>
      <c r="D72" s="430"/>
      <c r="E72" s="430"/>
      <c r="F72" s="430"/>
      <c r="G72" s="430"/>
    </row>
    <row r="73" spans="1:7" ht="45">
      <c r="A73" s="274" t="s">
        <v>192</v>
      </c>
      <c r="B73" s="274" t="s">
        <v>64</v>
      </c>
      <c r="C73" s="274" t="s">
        <v>155</v>
      </c>
      <c r="D73" s="274" t="s">
        <v>156</v>
      </c>
      <c r="E73" s="274" t="s">
        <v>159</v>
      </c>
      <c r="F73" s="274" t="s">
        <v>157</v>
      </c>
      <c r="G73" s="274" t="s">
        <v>154</v>
      </c>
    </row>
    <row r="74" spans="1:7" ht="123.75">
      <c r="A74" s="465" t="s">
        <v>1195</v>
      </c>
      <c r="B74" s="275" t="s">
        <v>246</v>
      </c>
      <c r="C74" s="276" t="s">
        <v>1164</v>
      </c>
      <c r="D74" s="77" t="s">
        <v>1165</v>
      </c>
      <c r="E74" s="276" t="s">
        <v>1166</v>
      </c>
      <c r="F74" s="276" t="s">
        <v>1167</v>
      </c>
      <c r="G74" s="276" t="s">
        <v>1168</v>
      </c>
    </row>
    <row r="75" spans="1:7" ht="123.75">
      <c r="A75" s="466"/>
      <c r="B75" s="275" t="s">
        <v>301</v>
      </c>
      <c r="C75" s="276" t="s">
        <v>1164</v>
      </c>
      <c r="D75" s="77" t="s">
        <v>1165</v>
      </c>
      <c r="E75" s="276" t="s">
        <v>1166</v>
      </c>
      <c r="F75" s="276" t="s">
        <v>1167</v>
      </c>
      <c r="G75" s="276" t="s">
        <v>1168</v>
      </c>
    </row>
    <row r="76" spans="1:7" ht="123.75">
      <c r="A76" s="466"/>
      <c r="B76" s="275" t="s">
        <v>304</v>
      </c>
      <c r="C76" s="276" t="s">
        <v>1164</v>
      </c>
      <c r="D76" s="77" t="s">
        <v>1165</v>
      </c>
      <c r="E76" s="276" t="s">
        <v>1166</v>
      </c>
      <c r="F76" s="276" t="s">
        <v>1167</v>
      </c>
      <c r="G76" s="276" t="s">
        <v>1168</v>
      </c>
    </row>
    <row r="77" spans="1:7" ht="168.75">
      <c r="A77" s="466"/>
      <c r="B77" s="275" t="s">
        <v>218</v>
      </c>
      <c r="C77" s="77" t="s">
        <v>1169</v>
      </c>
      <c r="D77" s="77" t="s">
        <v>1165</v>
      </c>
      <c r="E77" s="77" t="s">
        <v>1170</v>
      </c>
      <c r="F77" s="276" t="s">
        <v>1167</v>
      </c>
      <c r="G77" s="276" t="s">
        <v>1168</v>
      </c>
    </row>
    <row r="78" spans="1:7" ht="123.75">
      <c r="A78" s="466"/>
      <c r="B78" s="275" t="s">
        <v>497</v>
      </c>
      <c r="C78" s="276" t="s">
        <v>1164</v>
      </c>
      <c r="D78" s="77" t="s">
        <v>1165</v>
      </c>
      <c r="E78" s="276" t="s">
        <v>1166</v>
      </c>
      <c r="F78" s="276" t="s">
        <v>1167</v>
      </c>
      <c r="G78" s="276" t="s">
        <v>1168</v>
      </c>
    </row>
    <row r="79" spans="1:7" ht="123.75">
      <c r="A79" s="466"/>
      <c r="B79" s="275" t="s">
        <v>508</v>
      </c>
      <c r="C79" s="276" t="s">
        <v>1164</v>
      </c>
      <c r="D79" s="77" t="s">
        <v>1165</v>
      </c>
      <c r="E79" s="276" t="s">
        <v>1166</v>
      </c>
      <c r="F79" s="276" t="s">
        <v>1167</v>
      </c>
      <c r="G79" s="276" t="s">
        <v>1168</v>
      </c>
    </row>
    <row r="80" spans="1:7" ht="90">
      <c r="A80" s="466"/>
      <c r="B80" s="275" t="s">
        <v>1171</v>
      </c>
      <c r="C80" s="77" t="s">
        <v>1172</v>
      </c>
      <c r="D80" s="77" t="s">
        <v>1173</v>
      </c>
      <c r="E80" s="77" t="s">
        <v>1173</v>
      </c>
      <c r="F80" s="276" t="s">
        <v>1167</v>
      </c>
      <c r="G80" s="276" t="s">
        <v>1168</v>
      </c>
    </row>
    <row r="81" spans="1:7" ht="258.75">
      <c r="A81" s="466"/>
      <c r="B81" s="275" t="s">
        <v>1075</v>
      </c>
      <c r="C81" s="77" t="s">
        <v>1174</v>
      </c>
      <c r="D81" s="77" t="s">
        <v>1175</v>
      </c>
      <c r="E81" s="77" t="s">
        <v>1176</v>
      </c>
      <c r="F81" s="276" t="s">
        <v>1167</v>
      </c>
      <c r="G81" s="276" t="s">
        <v>1168</v>
      </c>
    </row>
    <row r="82" spans="1:7" ht="258.75">
      <c r="A82" s="466"/>
      <c r="B82" s="275" t="s">
        <v>1177</v>
      </c>
      <c r="C82" s="77" t="s">
        <v>1174</v>
      </c>
      <c r="D82" s="77" t="s">
        <v>1175</v>
      </c>
      <c r="E82" s="77" t="s">
        <v>1176</v>
      </c>
      <c r="F82" s="276" t="s">
        <v>1167</v>
      </c>
      <c r="G82" s="276" t="s">
        <v>1168</v>
      </c>
    </row>
    <row r="83" spans="1:7" ht="258.75">
      <c r="A83" s="466"/>
      <c r="B83" s="275" t="s">
        <v>1178</v>
      </c>
      <c r="C83" s="77" t="s">
        <v>1174</v>
      </c>
      <c r="D83" s="77" t="s">
        <v>1175</v>
      </c>
      <c r="E83" s="77" t="s">
        <v>1176</v>
      </c>
      <c r="F83" s="276" t="s">
        <v>1167</v>
      </c>
      <c r="G83" s="276" t="s">
        <v>1168</v>
      </c>
    </row>
    <row r="84" spans="1:7" ht="258.75">
      <c r="A84" s="466"/>
      <c r="B84" s="275" t="s">
        <v>318</v>
      </c>
      <c r="C84" s="77" t="s">
        <v>1174</v>
      </c>
      <c r="D84" s="77" t="s">
        <v>1175</v>
      </c>
      <c r="E84" s="77" t="s">
        <v>1176</v>
      </c>
      <c r="F84" s="276" t="s">
        <v>1167</v>
      </c>
      <c r="G84" s="276" t="s">
        <v>1168</v>
      </c>
    </row>
    <row r="85" spans="1:7" ht="56.25">
      <c r="A85" s="466"/>
      <c r="B85" s="275" t="s">
        <v>321</v>
      </c>
      <c r="C85" s="276" t="s">
        <v>1179</v>
      </c>
      <c r="D85" s="276" t="s">
        <v>1180</v>
      </c>
      <c r="E85" s="276" t="s">
        <v>1181</v>
      </c>
      <c r="F85" s="276" t="s">
        <v>1167</v>
      </c>
      <c r="G85" s="276" t="s">
        <v>1168</v>
      </c>
    </row>
    <row r="86" spans="1:7" ht="56.25">
      <c r="A86" s="466"/>
      <c r="B86" s="275" t="s">
        <v>323</v>
      </c>
      <c r="C86" s="276" t="s">
        <v>1182</v>
      </c>
      <c r="D86" s="276" t="s">
        <v>1183</v>
      </c>
      <c r="E86" s="276" t="s">
        <v>1184</v>
      </c>
      <c r="F86" s="276" t="s">
        <v>1167</v>
      </c>
      <c r="G86" s="276" t="s">
        <v>1168</v>
      </c>
    </row>
    <row r="87" spans="1:7" ht="56.25">
      <c r="A87" s="466"/>
      <c r="B87" s="275" t="s">
        <v>325</v>
      </c>
      <c r="C87" s="276" t="s">
        <v>1182</v>
      </c>
      <c r="D87" s="276" t="s">
        <v>1183</v>
      </c>
      <c r="E87" s="276" t="s">
        <v>1184</v>
      </c>
      <c r="F87" s="276" t="s">
        <v>1167</v>
      </c>
      <c r="G87" s="276" t="s">
        <v>1168</v>
      </c>
    </row>
    <row r="88" spans="1:7" ht="56.25">
      <c r="A88" s="466"/>
      <c r="B88" s="275" t="s">
        <v>326</v>
      </c>
      <c r="C88" s="276" t="s">
        <v>1182</v>
      </c>
      <c r="D88" s="276" t="s">
        <v>1183</v>
      </c>
      <c r="E88" s="276" t="s">
        <v>1184</v>
      </c>
      <c r="F88" s="276" t="s">
        <v>1167</v>
      </c>
      <c r="G88" s="276" t="s">
        <v>1168</v>
      </c>
    </row>
    <row r="89" spans="1:7" ht="56.25">
      <c r="A89" s="466"/>
      <c r="B89" s="275" t="s">
        <v>329</v>
      </c>
      <c r="C89" s="276" t="s">
        <v>1182</v>
      </c>
      <c r="D89" s="276" t="s">
        <v>1183</v>
      </c>
      <c r="E89" s="276" t="s">
        <v>1184</v>
      </c>
      <c r="F89" s="276" t="s">
        <v>1167</v>
      </c>
      <c r="G89" s="276" t="s">
        <v>1168</v>
      </c>
    </row>
    <row r="90" spans="1:7" ht="409.5">
      <c r="A90" s="466"/>
      <c r="B90" s="275" t="s">
        <v>331</v>
      </c>
      <c r="C90" s="77" t="s">
        <v>1185</v>
      </c>
      <c r="D90" s="77" t="s">
        <v>1186</v>
      </c>
      <c r="E90" s="77" t="s">
        <v>1187</v>
      </c>
      <c r="F90" s="276" t="s">
        <v>1167</v>
      </c>
      <c r="G90" s="276" t="s">
        <v>1168</v>
      </c>
    </row>
    <row r="91" spans="1:7" ht="409.5">
      <c r="A91" s="466"/>
      <c r="B91" s="275" t="s">
        <v>334</v>
      </c>
      <c r="C91" s="77" t="s">
        <v>1185</v>
      </c>
      <c r="D91" s="77" t="s">
        <v>1186</v>
      </c>
      <c r="E91" s="77" t="s">
        <v>1187</v>
      </c>
      <c r="F91" s="276" t="s">
        <v>1167</v>
      </c>
      <c r="G91" s="276" t="s">
        <v>1168</v>
      </c>
    </row>
    <row r="92" spans="1:7" ht="56.25">
      <c r="A92" s="466"/>
      <c r="B92" s="275" t="s">
        <v>337</v>
      </c>
      <c r="C92" s="276" t="s">
        <v>1182</v>
      </c>
      <c r="D92" s="276" t="s">
        <v>1183</v>
      </c>
      <c r="E92" s="276" t="s">
        <v>1184</v>
      </c>
      <c r="F92" s="276" t="s">
        <v>1167</v>
      </c>
      <c r="G92" s="276" t="s">
        <v>1168</v>
      </c>
    </row>
    <row r="93" spans="1:7" ht="56.25">
      <c r="A93" s="466"/>
      <c r="B93" s="275" t="s">
        <v>339</v>
      </c>
      <c r="C93" s="276" t="s">
        <v>1182</v>
      </c>
      <c r="D93" s="276" t="s">
        <v>1183</v>
      </c>
      <c r="E93" s="276" t="s">
        <v>1184</v>
      </c>
      <c r="F93" s="276" t="s">
        <v>1167</v>
      </c>
      <c r="G93" s="276" t="s">
        <v>1168</v>
      </c>
    </row>
    <row r="94" spans="1:7" ht="56.25">
      <c r="A94" s="466"/>
      <c r="B94" s="275" t="s">
        <v>340</v>
      </c>
      <c r="C94" s="276" t="s">
        <v>1179</v>
      </c>
      <c r="D94" s="276" t="s">
        <v>1180</v>
      </c>
      <c r="E94" s="276" t="s">
        <v>1181</v>
      </c>
      <c r="F94" s="276" t="s">
        <v>1167</v>
      </c>
      <c r="G94" s="276" t="s">
        <v>1168</v>
      </c>
    </row>
    <row r="95" spans="1:7" ht="56.25">
      <c r="A95" s="466"/>
      <c r="B95" s="275" t="s">
        <v>342</v>
      </c>
      <c r="C95" s="276" t="s">
        <v>1179</v>
      </c>
      <c r="D95" s="276" t="s">
        <v>1180</v>
      </c>
      <c r="E95" s="276" t="s">
        <v>1181</v>
      </c>
      <c r="F95" s="276" t="s">
        <v>1167</v>
      </c>
      <c r="G95" s="276" t="s">
        <v>1168</v>
      </c>
    </row>
    <row r="96" spans="1:7" ht="56.25">
      <c r="A96" s="466"/>
      <c r="B96" s="275" t="s">
        <v>673</v>
      </c>
      <c r="C96" s="276" t="s">
        <v>1182</v>
      </c>
      <c r="D96" s="276" t="s">
        <v>1183</v>
      </c>
      <c r="E96" s="276" t="s">
        <v>1184</v>
      </c>
      <c r="F96" s="276" t="s">
        <v>1167</v>
      </c>
      <c r="G96" s="276" t="s">
        <v>1168</v>
      </c>
    </row>
    <row r="97" spans="1:7" ht="258.75">
      <c r="A97" s="466"/>
      <c r="B97" s="275" t="s">
        <v>345</v>
      </c>
      <c r="C97" s="77" t="s">
        <v>1174</v>
      </c>
      <c r="D97" s="77" t="s">
        <v>1175</v>
      </c>
      <c r="E97" s="77" t="s">
        <v>1176</v>
      </c>
      <c r="F97" s="276" t="s">
        <v>1167</v>
      </c>
      <c r="G97" s="276" t="s">
        <v>1168</v>
      </c>
    </row>
    <row r="98" spans="1:7" ht="258.75">
      <c r="A98" s="466"/>
      <c r="B98" s="275" t="s">
        <v>1188</v>
      </c>
      <c r="C98" s="77" t="s">
        <v>1174</v>
      </c>
      <c r="D98" s="77" t="s">
        <v>1175</v>
      </c>
      <c r="E98" s="77" t="s">
        <v>1176</v>
      </c>
      <c r="F98" s="276" t="s">
        <v>1167</v>
      </c>
      <c r="G98" s="276" t="s">
        <v>1168</v>
      </c>
    </row>
    <row r="99" spans="1:7" ht="135">
      <c r="A99" s="466"/>
      <c r="B99" s="275" t="s">
        <v>348</v>
      </c>
      <c r="C99" s="77" t="s">
        <v>1189</v>
      </c>
      <c r="D99" s="276" t="s">
        <v>1183</v>
      </c>
      <c r="E99" s="277" t="s">
        <v>1190</v>
      </c>
      <c r="F99" s="276" t="s">
        <v>1167</v>
      </c>
      <c r="G99" s="276" t="s">
        <v>1168</v>
      </c>
    </row>
    <row r="100" spans="1:7" ht="56.25">
      <c r="A100" s="466"/>
      <c r="B100" s="275" t="s">
        <v>683</v>
      </c>
      <c r="C100" s="276" t="s">
        <v>1182</v>
      </c>
      <c r="D100" s="276" t="s">
        <v>1183</v>
      </c>
      <c r="E100" s="276" t="s">
        <v>1184</v>
      </c>
      <c r="F100" s="276" t="s">
        <v>1167</v>
      </c>
      <c r="G100" s="276" t="s">
        <v>1168</v>
      </c>
    </row>
    <row r="101" spans="1:7" ht="78.75">
      <c r="A101" s="466"/>
      <c r="B101" s="278" t="s">
        <v>351</v>
      </c>
      <c r="C101" s="279" t="s">
        <v>1191</v>
      </c>
      <c r="D101" s="280" t="s">
        <v>1183</v>
      </c>
      <c r="E101" s="279" t="s">
        <v>1192</v>
      </c>
      <c r="F101" s="280" t="s">
        <v>1167</v>
      </c>
      <c r="G101" s="280" t="s">
        <v>1168</v>
      </c>
    </row>
    <row r="102" spans="1:7" ht="123.75">
      <c r="A102" s="466"/>
      <c r="B102" s="275" t="s">
        <v>353</v>
      </c>
      <c r="C102" s="276" t="s">
        <v>1164</v>
      </c>
      <c r="D102" s="77" t="s">
        <v>1165</v>
      </c>
      <c r="E102" s="276" t="s">
        <v>1166</v>
      </c>
      <c r="F102" s="276" t="s">
        <v>1167</v>
      </c>
      <c r="G102" s="276" t="s">
        <v>1168</v>
      </c>
    </row>
    <row r="103" spans="1:7" ht="123.75">
      <c r="A103" s="466"/>
      <c r="B103" s="275" t="s">
        <v>355</v>
      </c>
      <c r="C103" s="276" t="s">
        <v>1164</v>
      </c>
      <c r="D103" s="77" t="s">
        <v>1165</v>
      </c>
      <c r="E103" s="276" t="s">
        <v>1166</v>
      </c>
      <c r="F103" s="276" t="s">
        <v>1167</v>
      </c>
      <c r="G103" s="276" t="s">
        <v>1168</v>
      </c>
    </row>
    <row r="104" spans="1:7" ht="258.75">
      <c r="A104" s="466"/>
      <c r="B104" s="275" t="s">
        <v>701</v>
      </c>
      <c r="C104" s="77" t="s">
        <v>1174</v>
      </c>
      <c r="D104" s="77" t="s">
        <v>1175</v>
      </c>
      <c r="E104" s="77" t="s">
        <v>1176</v>
      </c>
      <c r="F104" s="276" t="s">
        <v>1167</v>
      </c>
      <c r="G104" s="276" t="s">
        <v>1168</v>
      </c>
    </row>
    <row r="105" spans="1:7" ht="409.5">
      <c r="A105" s="466"/>
      <c r="B105" s="275" t="s">
        <v>1193</v>
      </c>
      <c r="C105" s="77" t="s">
        <v>1185</v>
      </c>
      <c r="D105" s="77" t="s">
        <v>1186</v>
      </c>
      <c r="E105" s="77" t="s">
        <v>1187</v>
      </c>
      <c r="F105" s="276" t="s">
        <v>1167</v>
      </c>
      <c r="G105" s="276" t="s">
        <v>1168</v>
      </c>
    </row>
    <row r="106" spans="1:7" ht="258.75">
      <c r="A106" s="466"/>
      <c r="B106" s="275" t="s">
        <v>361</v>
      </c>
      <c r="C106" s="77" t="s">
        <v>1174</v>
      </c>
      <c r="D106" s="77" t="s">
        <v>1175</v>
      </c>
      <c r="E106" s="77" t="s">
        <v>1176</v>
      </c>
      <c r="F106" s="276" t="s">
        <v>1167</v>
      </c>
      <c r="G106" s="276" t="s">
        <v>1168</v>
      </c>
    </row>
    <row r="107" spans="1:7" ht="258.75">
      <c r="A107" s="466"/>
      <c r="B107" s="275" t="s">
        <v>707</v>
      </c>
      <c r="C107" s="77" t="s">
        <v>1174</v>
      </c>
      <c r="D107" s="77" t="s">
        <v>1175</v>
      </c>
      <c r="E107" s="77" t="s">
        <v>1176</v>
      </c>
      <c r="F107" s="276" t="s">
        <v>1167</v>
      </c>
      <c r="G107" s="276" t="s">
        <v>1168</v>
      </c>
    </row>
    <row r="108" spans="1:7" ht="409.5">
      <c r="A108" s="466"/>
      <c r="B108" s="275" t="s">
        <v>1196</v>
      </c>
      <c r="C108" s="77" t="s">
        <v>1185</v>
      </c>
      <c r="D108" s="77" t="s">
        <v>1186</v>
      </c>
      <c r="E108" s="77" t="s">
        <v>1187</v>
      </c>
      <c r="F108" s="276" t="s">
        <v>1167</v>
      </c>
      <c r="G108" s="276" t="s">
        <v>1168</v>
      </c>
    </row>
    <row r="109" spans="1:7" ht="409.5">
      <c r="A109" s="466"/>
      <c r="B109" s="275" t="s">
        <v>425</v>
      </c>
      <c r="C109" s="77" t="s">
        <v>1185</v>
      </c>
      <c r="D109" s="77" t="s">
        <v>1186</v>
      </c>
      <c r="E109" s="77" t="s">
        <v>1187</v>
      </c>
      <c r="F109" s="276" t="s">
        <v>1167</v>
      </c>
      <c r="G109" s="276" t="s">
        <v>1168</v>
      </c>
    </row>
    <row r="110" spans="1:7" ht="67.5">
      <c r="A110" s="466"/>
      <c r="B110" s="275" t="s">
        <v>427</v>
      </c>
      <c r="C110" s="77" t="s">
        <v>1197</v>
      </c>
      <c r="D110" s="276" t="s">
        <v>1183</v>
      </c>
      <c r="E110" s="277" t="s">
        <v>1198</v>
      </c>
      <c r="F110" s="276" t="s">
        <v>1167</v>
      </c>
      <c r="G110" s="276" t="s">
        <v>1168</v>
      </c>
    </row>
    <row r="111" spans="1:7" ht="409.5">
      <c r="A111" s="466"/>
      <c r="B111" s="275" t="s">
        <v>428</v>
      </c>
      <c r="C111" s="77" t="s">
        <v>1185</v>
      </c>
      <c r="D111" s="77" t="s">
        <v>1186</v>
      </c>
      <c r="E111" s="77" t="s">
        <v>1187</v>
      </c>
      <c r="F111" s="276" t="s">
        <v>1167</v>
      </c>
      <c r="G111" s="276" t="s">
        <v>1168</v>
      </c>
    </row>
    <row r="112" spans="1:7" ht="409.5">
      <c r="A112" s="466"/>
      <c r="B112" s="275" t="s">
        <v>429</v>
      </c>
      <c r="C112" s="77" t="s">
        <v>1185</v>
      </c>
      <c r="D112" s="77" t="s">
        <v>1186</v>
      </c>
      <c r="E112" s="77" t="s">
        <v>1187</v>
      </c>
      <c r="F112" s="276" t="s">
        <v>1167</v>
      </c>
      <c r="G112" s="276" t="s">
        <v>1168</v>
      </c>
    </row>
    <row r="113" spans="1:7" ht="67.5">
      <c r="A113" s="466"/>
      <c r="B113" s="275" t="s">
        <v>430</v>
      </c>
      <c r="C113" s="77" t="s">
        <v>1197</v>
      </c>
      <c r="D113" s="77" t="s">
        <v>1186</v>
      </c>
      <c r="E113" s="277" t="s">
        <v>1198</v>
      </c>
      <c r="F113" s="276" t="s">
        <v>1167</v>
      </c>
      <c r="G113" s="276" t="s">
        <v>1168</v>
      </c>
    </row>
    <row r="114" spans="1:7" ht="409.5">
      <c r="A114" s="466"/>
      <c r="B114" s="275" t="s">
        <v>431</v>
      </c>
      <c r="C114" s="77" t="s">
        <v>1185</v>
      </c>
      <c r="D114" s="77" t="s">
        <v>1186</v>
      </c>
      <c r="E114" s="77" t="s">
        <v>1187</v>
      </c>
      <c r="F114" s="276" t="s">
        <v>1167</v>
      </c>
      <c r="G114" s="276" t="s">
        <v>1168</v>
      </c>
    </row>
    <row r="115" spans="1:7" ht="409.5">
      <c r="A115" s="466"/>
      <c r="B115" s="275" t="s">
        <v>432</v>
      </c>
      <c r="C115" s="77" t="s">
        <v>1185</v>
      </c>
      <c r="D115" s="77" t="s">
        <v>1186</v>
      </c>
      <c r="E115" s="77" t="s">
        <v>1187</v>
      </c>
      <c r="F115" s="276" t="s">
        <v>1167</v>
      </c>
      <c r="G115" s="276" t="s">
        <v>1168</v>
      </c>
    </row>
    <row r="116" spans="1:7" ht="78.75">
      <c r="A116" s="466"/>
      <c r="B116" s="278" t="s">
        <v>383</v>
      </c>
      <c r="C116" s="279" t="s">
        <v>1191</v>
      </c>
      <c r="D116" s="280" t="s">
        <v>1183</v>
      </c>
      <c r="E116" s="279" t="s">
        <v>1192</v>
      </c>
      <c r="F116" s="280" t="s">
        <v>1167</v>
      </c>
      <c r="G116" s="280" t="s">
        <v>1168</v>
      </c>
    </row>
    <row r="117" spans="1:7" ht="123.75">
      <c r="A117" s="466"/>
      <c r="B117" s="275" t="s">
        <v>384</v>
      </c>
      <c r="C117" s="276" t="s">
        <v>1164</v>
      </c>
      <c r="D117" s="77" t="s">
        <v>1165</v>
      </c>
      <c r="E117" s="276" t="s">
        <v>1166</v>
      </c>
      <c r="F117" s="276" t="s">
        <v>1167</v>
      </c>
      <c r="G117" s="276" t="s">
        <v>1168</v>
      </c>
    </row>
    <row r="118" spans="1:7" ht="123.75">
      <c r="A118" s="466"/>
      <c r="B118" s="275" t="s">
        <v>386</v>
      </c>
      <c r="C118" s="276" t="s">
        <v>1164</v>
      </c>
      <c r="D118" s="77" t="s">
        <v>1165</v>
      </c>
      <c r="E118" s="276" t="s">
        <v>1166</v>
      </c>
      <c r="F118" s="276" t="s">
        <v>1167</v>
      </c>
      <c r="G118" s="276" t="s">
        <v>1168</v>
      </c>
    </row>
    <row r="119" spans="1:7" ht="123.75">
      <c r="A119" s="466"/>
      <c r="B119" s="275" t="s">
        <v>388</v>
      </c>
      <c r="C119" s="281" t="s">
        <v>1164</v>
      </c>
      <c r="D119" s="282" t="s">
        <v>1165</v>
      </c>
      <c r="E119" s="281" t="s">
        <v>1166</v>
      </c>
      <c r="F119" s="281" t="s">
        <v>1167</v>
      </c>
      <c r="G119" s="281" t="s">
        <v>1168</v>
      </c>
    </row>
    <row r="120" spans="1:7" ht="258.75">
      <c r="A120" s="466"/>
      <c r="B120" s="275" t="s">
        <v>389</v>
      </c>
      <c r="C120" s="77" t="s">
        <v>1174</v>
      </c>
      <c r="D120" s="77" t="s">
        <v>1175</v>
      </c>
      <c r="E120" s="77" t="s">
        <v>1176</v>
      </c>
      <c r="F120" s="276" t="s">
        <v>1167</v>
      </c>
      <c r="G120" s="276" t="s">
        <v>1168</v>
      </c>
    </row>
    <row r="121" spans="1:7" ht="123.75">
      <c r="A121" s="466"/>
      <c r="B121" s="275" t="s">
        <v>391</v>
      </c>
      <c r="C121" s="276" t="s">
        <v>1164</v>
      </c>
      <c r="D121" s="77" t="s">
        <v>1165</v>
      </c>
      <c r="E121" s="276" t="s">
        <v>1166</v>
      </c>
      <c r="F121" s="276" t="s">
        <v>1167</v>
      </c>
      <c r="G121" s="276" t="s">
        <v>1168</v>
      </c>
    </row>
    <row r="122" spans="1:7" ht="258.75">
      <c r="A122" s="466"/>
      <c r="B122" s="275" t="s">
        <v>392</v>
      </c>
      <c r="C122" s="77" t="s">
        <v>1174</v>
      </c>
      <c r="D122" s="77" t="s">
        <v>1175</v>
      </c>
      <c r="E122" s="77" t="s">
        <v>1176</v>
      </c>
      <c r="F122" s="276" t="s">
        <v>1167</v>
      </c>
      <c r="G122" s="276" t="s">
        <v>1168</v>
      </c>
    </row>
    <row r="123" spans="1:7" ht="90">
      <c r="A123" s="466"/>
      <c r="B123" s="275" t="s">
        <v>393</v>
      </c>
      <c r="C123" s="77" t="s">
        <v>1172</v>
      </c>
      <c r="D123" s="77" t="s">
        <v>1173</v>
      </c>
      <c r="E123" s="77" t="s">
        <v>1173</v>
      </c>
      <c r="F123" s="276" t="s">
        <v>1167</v>
      </c>
      <c r="G123" s="276" t="s">
        <v>1168</v>
      </c>
    </row>
    <row r="124" spans="1:7" ht="90">
      <c r="A124" s="466"/>
      <c r="B124" s="275" t="s">
        <v>394</v>
      </c>
      <c r="C124" s="77" t="s">
        <v>1172</v>
      </c>
      <c r="D124" s="77" t="s">
        <v>1173</v>
      </c>
      <c r="E124" s="77" t="s">
        <v>1173</v>
      </c>
      <c r="F124" s="276" t="s">
        <v>1167</v>
      </c>
      <c r="G124" s="276" t="s">
        <v>1168</v>
      </c>
    </row>
    <row r="125" spans="1:7" ht="258.75">
      <c r="A125" s="466"/>
      <c r="B125" s="275" t="s">
        <v>396</v>
      </c>
      <c r="C125" s="77" t="s">
        <v>1174</v>
      </c>
      <c r="D125" s="77" t="s">
        <v>1175</v>
      </c>
      <c r="E125" s="77" t="s">
        <v>1176</v>
      </c>
      <c r="F125" s="276" t="s">
        <v>1167</v>
      </c>
      <c r="G125" s="276" t="s">
        <v>1168</v>
      </c>
    </row>
    <row r="126" spans="1:7" ht="258.75">
      <c r="A126" s="466"/>
      <c r="B126" s="275" t="s">
        <v>397</v>
      </c>
      <c r="C126" s="77" t="s">
        <v>1174</v>
      </c>
      <c r="D126" s="77" t="s">
        <v>1175</v>
      </c>
      <c r="E126" s="77" t="s">
        <v>1176</v>
      </c>
      <c r="F126" s="276" t="s">
        <v>1167</v>
      </c>
      <c r="G126" s="276" t="s">
        <v>1168</v>
      </c>
    </row>
    <row r="127" spans="1:7" ht="258.75">
      <c r="A127" s="466"/>
      <c r="B127" s="275" t="s">
        <v>399</v>
      </c>
      <c r="C127" s="77" t="s">
        <v>1174</v>
      </c>
      <c r="D127" s="77" t="s">
        <v>1175</v>
      </c>
      <c r="E127" s="77" t="s">
        <v>1176</v>
      </c>
      <c r="F127" s="276" t="s">
        <v>1167</v>
      </c>
      <c r="G127" s="276" t="s">
        <v>1168</v>
      </c>
    </row>
    <row r="128" spans="1:7" ht="258.75">
      <c r="A128" s="466"/>
      <c r="B128" s="275" t="s">
        <v>400</v>
      </c>
      <c r="C128" s="77" t="s">
        <v>1174</v>
      </c>
      <c r="D128" s="77" t="s">
        <v>1175</v>
      </c>
      <c r="E128" s="77" t="s">
        <v>1176</v>
      </c>
      <c r="F128" s="276" t="s">
        <v>1167</v>
      </c>
      <c r="G128" s="276" t="s">
        <v>1168</v>
      </c>
    </row>
    <row r="129" spans="1:7" ht="258.75">
      <c r="A129" s="466"/>
      <c r="B129" s="275" t="s">
        <v>402</v>
      </c>
      <c r="C129" s="77" t="s">
        <v>1174</v>
      </c>
      <c r="D129" s="77" t="s">
        <v>1175</v>
      </c>
      <c r="E129" s="77" t="s">
        <v>1176</v>
      </c>
      <c r="F129" s="276" t="s">
        <v>1167</v>
      </c>
      <c r="G129" s="276" t="s">
        <v>1168</v>
      </c>
    </row>
    <row r="130" spans="1:7" ht="56.25">
      <c r="A130" s="466"/>
      <c r="B130" s="275" t="s">
        <v>403</v>
      </c>
      <c r="C130" s="276" t="s">
        <v>1179</v>
      </c>
      <c r="D130" s="276" t="s">
        <v>1180</v>
      </c>
      <c r="E130" s="276" t="s">
        <v>1181</v>
      </c>
      <c r="F130" s="276" t="s">
        <v>1167</v>
      </c>
      <c r="G130" s="276" t="s">
        <v>1168</v>
      </c>
    </row>
    <row r="131" spans="1:7" ht="56.25">
      <c r="A131" s="466"/>
      <c r="B131" s="275" t="s">
        <v>404</v>
      </c>
      <c r="C131" s="276" t="s">
        <v>1179</v>
      </c>
      <c r="D131" s="276" t="s">
        <v>1180</v>
      </c>
      <c r="E131" s="276" t="s">
        <v>1181</v>
      </c>
      <c r="F131" s="276" t="s">
        <v>1167</v>
      </c>
      <c r="G131" s="276" t="s">
        <v>1168</v>
      </c>
    </row>
    <row r="132" spans="1:7" ht="56.25">
      <c r="A132" s="466"/>
      <c r="B132" s="275" t="s">
        <v>405</v>
      </c>
      <c r="C132" s="276" t="s">
        <v>1179</v>
      </c>
      <c r="D132" s="276" t="s">
        <v>1180</v>
      </c>
      <c r="E132" s="276" t="s">
        <v>1181</v>
      </c>
      <c r="F132" s="276" t="s">
        <v>1167</v>
      </c>
      <c r="G132" s="276" t="s">
        <v>1168</v>
      </c>
    </row>
    <row r="133" spans="1:7" ht="258.75">
      <c r="A133" s="466"/>
      <c r="B133" s="275" t="s">
        <v>406</v>
      </c>
      <c r="C133" s="77" t="s">
        <v>1174</v>
      </c>
      <c r="D133" s="77" t="s">
        <v>1175</v>
      </c>
      <c r="E133" s="77" t="s">
        <v>1176</v>
      </c>
      <c r="F133" s="276" t="s">
        <v>1167</v>
      </c>
      <c r="G133" s="276" t="s">
        <v>1168</v>
      </c>
    </row>
    <row r="134" spans="1:7" ht="56.25">
      <c r="A134" s="466"/>
      <c r="B134" s="275" t="s">
        <v>407</v>
      </c>
      <c r="C134" s="276" t="s">
        <v>1182</v>
      </c>
      <c r="D134" s="276" t="s">
        <v>1183</v>
      </c>
      <c r="E134" s="276" t="s">
        <v>1184</v>
      </c>
      <c r="F134" s="276" t="s">
        <v>1167</v>
      </c>
      <c r="G134" s="276" t="s">
        <v>1168</v>
      </c>
    </row>
    <row r="135" spans="1:7" ht="56.25">
      <c r="A135" s="466"/>
      <c r="B135" s="275" t="s">
        <v>408</v>
      </c>
      <c r="C135" s="276" t="s">
        <v>1182</v>
      </c>
      <c r="D135" s="276" t="s">
        <v>1183</v>
      </c>
      <c r="E135" s="276" t="s">
        <v>1184</v>
      </c>
      <c r="F135" s="276" t="s">
        <v>1167</v>
      </c>
      <c r="G135" s="276" t="s">
        <v>1168</v>
      </c>
    </row>
    <row r="136" spans="1:7" ht="56.25">
      <c r="A136" s="466"/>
      <c r="B136" s="275" t="s">
        <v>409</v>
      </c>
      <c r="C136" s="276" t="s">
        <v>1182</v>
      </c>
      <c r="D136" s="276" t="s">
        <v>1183</v>
      </c>
      <c r="E136" s="276" t="s">
        <v>1184</v>
      </c>
      <c r="F136" s="276" t="s">
        <v>1167</v>
      </c>
      <c r="G136" s="276" t="s">
        <v>1168</v>
      </c>
    </row>
    <row r="137" spans="1:7" ht="56.25">
      <c r="A137" s="466"/>
      <c r="B137" s="275" t="s">
        <v>410</v>
      </c>
      <c r="C137" s="276" t="s">
        <v>1182</v>
      </c>
      <c r="D137" s="276" t="s">
        <v>1183</v>
      </c>
      <c r="E137" s="276" t="s">
        <v>1184</v>
      </c>
      <c r="F137" s="276" t="s">
        <v>1167</v>
      </c>
      <c r="G137" s="276" t="s">
        <v>1168</v>
      </c>
    </row>
    <row r="139" spans="1:7">
      <c r="A139" s="407" t="s">
        <v>1199</v>
      </c>
      <c r="B139" s="430"/>
      <c r="C139" s="430"/>
      <c r="D139" s="430"/>
      <c r="E139" s="430"/>
      <c r="F139" s="430"/>
      <c r="G139" s="430"/>
    </row>
    <row r="140" spans="1:7" ht="45">
      <c r="A140" s="274" t="s">
        <v>192</v>
      </c>
      <c r="B140" s="274" t="s">
        <v>64</v>
      </c>
      <c r="C140" s="274" t="s">
        <v>155</v>
      </c>
      <c r="D140" s="274" t="s">
        <v>156</v>
      </c>
      <c r="E140" s="274" t="s">
        <v>159</v>
      </c>
      <c r="F140" s="274" t="s">
        <v>157</v>
      </c>
      <c r="G140" s="274" t="s">
        <v>154</v>
      </c>
    </row>
    <row r="141" spans="1:7" ht="123.75">
      <c r="A141" s="465" t="s">
        <v>1200</v>
      </c>
      <c r="B141" s="275" t="s">
        <v>436</v>
      </c>
      <c r="C141" s="276" t="s">
        <v>1164</v>
      </c>
      <c r="D141" s="77" t="s">
        <v>1165</v>
      </c>
      <c r="E141" s="276" t="s">
        <v>1166</v>
      </c>
      <c r="F141" s="276" t="s">
        <v>1167</v>
      </c>
      <c r="G141" s="276" t="s">
        <v>1168</v>
      </c>
    </row>
    <row r="142" spans="1:7" ht="90">
      <c r="A142" s="465"/>
      <c r="B142" s="275" t="s">
        <v>783</v>
      </c>
      <c r="C142" s="77" t="s">
        <v>1172</v>
      </c>
      <c r="D142" s="77" t="s">
        <v>1173</v>
      </c>
      <c r="E142" s="77" t="s">
        <v>1173</v>
      </c>
      <c r="F142" s="276" t="s">
        <v>1167</v>
      </c>
      <c r="G142" s="276" t="s">
        <v>1168</v>
      </c>
    </row>
    <row r="143" spans="1:7" ht="258.75">
      <c r="A143" s="465"/>
      <c r="B143" s="275" t="s">
        <v>788</v>
      </c>
      <c r="C143" s="77" t="s">
        <v>1174</v>
      </c>
      <c r="D143" s="77" t="s">
        <v>1175</v>
      </c>
      <c r="E143" s="77" t="s">
        <v>1176</v>
      </c>
      <c r="F143" s="276" t="s">
        <v>1167</v>
      </c>
      <c r="G143" s="276" t="s">
        <v>1168</v>
      </c>
    </row>
    <row r="144" spans="1:7" ht="258.75">
      <c r="A144" s="465"/>
      <c r="B144" s="275" t="s">
        <v>440</v>
      </c>
      <c r="C144" s="77" t="s">
        <v>1174</v>
      </c>
      <c r="D144" s="77" t="s">
        <v>1175</v>
      </c>
      <c r="E144" s="77" t="s">
        <v>1176</v>
      </c>
      <c r="F144" s="276" t="s">
        <v>1167</v>
      </c>
      <c r="G144" s="276" t="s">
        <v>1168</v>
      </c>
    </row>
    <row r="145" spans="1:7" ht="56.25">
      <c r="A145" s="465"/>
      <c r="B145" s="275" t="s">
        <v>1201</v>
      </c>
      <c r="C145" s="276" t="s">
        <v>1182</v>
      </c>
      <c r="D145" s="276" t="s">
        <v>1183</v>
      </c>
      <c r="E145" s="276" t="s">
        <v>1184</v>
      </c>
      <c r="F145" s="276" t="s">
        <v>1167</v>
      </c>
      <c r="G145" s="276" t="s">
        <v>1168</v>
      </c>
    </row>
    <row r="146" spans="1:7" ht="56.25">
      <c r="A146" s="465"/>
      <c r="B146" s="275" t="s">
        <v>1202</v>
      </c>
      <c r="C146" s="276" t="s">
        <v>1182</v>
      </c>
      <c r="D146" s="276" t="s">
        <v>1183</v>
      </c>
      <c r="E146" s="276" t="s">
        <v>1184</v>
      </c>
      <c r="F146" s="276" t="s">
        <v>1167</v>
      </c>
      <c r="G146" s="276" t="s">
        <v>1168</v>
      </c>
    </row>
    <row r="147" spans="1:7" ht="56.25">
      <c r="A147" s="465"/>
      <c r="B147" s="275" t="s">
        <v>1203</v>
      </c>
      <c r="C147" s="276" t="s">
        <v>1182</v>
      </c>
      <c r="D147" s="276" t="s">
        <v>1183</v>
      </c>
      <c r="E147" s="276" t="s">
        <v>1184</v>
      </c>
      <c r="F147" s="276" t="s">
        <v>1167</v>
      </c>
      <c r="G147" s="276" t="s">
        <v>1168</v>
      </c>
    </row>
    <row r="148" spans="1:7" ht="258.75">
      <c r="A148" s="465"/>
      <c r="B148" s="275" t="s">
        <v>786</v>
      </c>
      <c r="C148" s="77" t="s">
        <v>1174</v>
      </c>
      <c r="D148" s="77" t="s">
        <v>1175</v>
      </c>
      <c r="E148" s="77" t="s">
        <v>1176</v>
      </c>
      <c r="F148" s="276" t="s">
        <v>1167</v>
      </c>
      <c r="G148" s="276" t="s">
        <v>1168</v>
      </c>
    </row>
    <row r="149" spans="1:7" ht="258.75">
      <c r="A149" s="465"/>
      <c r="B149" s="275" t="s">
        <v>787</v>
      </c>
      <c r="C149" s="77" t="s">
        <v>1174</v>
      </c>
      <c r="D149" s="77" t="s">
        <v>1175</v>
      </c>
      <c r="E149" s="77" t="s">
        <v>1176</v>
      </c>
      <c r="F149" s="276" t="s">
        <v>1167</v>
      </c>
      <c r="G149" s="276" t="s">
        <v>1168</v>
      </c>
    </row>
    <row r="150" spans="1:7" ht="258.75">
      <c r="A150" s="465"/>
      <c r="B150" s="275" t="s">
        <v>446</v>
      </c>
      <c r="C150" s="77" t="s">
        <v>1174</v>
      </c>
      <c r="D150" s="77" t="s">
        <v>1175</v>
      </c>
      <c r="E150" s="77" t="s">
        <v>1176</v>
      </c>
      <c r="F150" s="276" t="s">
        <v>1167</v>
      </c>
      <c r="G150" s="276" t="s">
        <v>1168</v>
      </c>
    </row>
    <row r="151" spans="1:7" ht="67.5">
      <c r="A151" s="465"/>
      <c r="B151" s="275" t="s">
        <v>819</v>
      </c>
      <c r="C151" s="276" t="s">
        <v>1182</v>
      </c>
      <c r="D151" s="276" t="s">
        <v>1183</v>
      </c>
      <c r="E151" s="276" t="s">
        <v>1184</v>
      </c>
      <c r="F151" s="276" t="s">
        <v>1167</v>
      </c>
      <c r="G151" s="276" t="s">
        <v>1168</v>
      </c>
    </row>
    <row r="152" spans="1:7" ht="56.25">
      <c r="A152" s="465"/>
      <c r="B152" s="275" t="s">
        <v>448</v>
      </c>
      <c r="C152" s="276" t="s">
        <v>1182</v>
      </c>
      <c r="D152" s="276" t="s">
        <v>1183</v>
      </c>
      <c r="E152" s="276" t="s">
        <v>1184</v>
      </c>
      <c r="F152" s="276" t="s">
        <v>1167</v>
      </c>
      <c r="G152" s="276" t="s">
        <v>1168</v>
      </c>
    </row>
    <row r="153" spans="1:7" ht="56.25">
      <c r="A153" s="465"/>
      <c r="B153" s="275" t="s">
        <v>449</v>
      </c>
      <c r="C153" s="276" t="s">
        <v>1182</v>
      </c>
      <c r="D153" s="276" t="s">
        <v>1183</v>
      </c>
      <c r="E153" s="276" t="s">
        <v>1184</v>
      </c>
      <c r="F153" s="276" t="s">
        <v>1167</v>
      </c>
      <c r="G153" s="276" t="s">
        <v>1168</v>
      </c>
    </row>
    <row r="154" spans="1:7" ht="67.5">
      <c r="A154" s="465"/>
      <c r="B154" s="275" t="s">
        <v>804</v>
      </c>
      <c r="C154" s="276" t="s">
        <v>1182</v>
      </c>
      <c r="D154" s="276" t="s">
        <v>1183</v>
      </c>
      <c r="E154" s="276" t="s">
        <v>1184</v>
      </c>
      <c r="F154" s="276" t="s">
        <v>1167</v>
      </c>
      <c r="G154" s="276" t="s">
        <v>1168</v>
      </c>
    </row>
    <row r="155" spans="1:7" ht="56.25">
      <c r="A155" s="465"/>
      <c r="B155" s="275" t="s">
        <v>451</v>
      </c>
      <c r="C155" s="276" t="s">
        <v>1182</v>
      </c>
      <c r="D155" s="276" t="s">
        <v>1183</v>
      </c>
      <c r="E155" s="276" t="s">
        <v>1184</v>
      </c>
      <c r="F155" s="276" t="s">
        <v>1167</v>
      </c>
      <c r="G155" s="276" t="s">
        <v>1168</v>
      </c>
    </row>
    <row r="156" spans="1:7" ht="56.25">
      <c r="A156" s="465"/>
      <c r="B156" s="275" t="s">
        <v>1204</v>
      </c>
      <c r="C156" s="276" t="s">
        <v>1182</v>
      </c>
      <c r="D156" s="276" t="s">
        <v>1183</v>
      </c>
      <c r="E156" s="276" t="s">
        <v>1184</v>
      </c>
      <c r="F156" s="276" t="s">
        <v>1167</v>
      </c>
      <c r="G156" s="276" t="s">
        <v>1168</v>
      </c>
    </row>
    <row r="157" spans="1:7" ht="56.25">
      <c r="A157" s="465"/>
      <c r="B157" s="275" t="s">
        <v>1205</v>
      </c>
      <c r="C157" s="276" t="s">
        <v>1182</v>
      </c>
      <c r="D157" s="276" t="s">
        <v>1183</v>
      </c>
      <c r="E157" s="276" t="s">
        <v>1184</v>
      </c>
      <c r="F157" s="276" t="s">
        <v>1167</v>
      </c>
      <c r="G157" s="276" t="s">
        <v>1168</v>
      </c>
    </row>
    <row r="158" spans="1:7" ht="56.25">
      <c r="A158" s="465"/>
      <c r="B158" s="275" t="s">
        <v>1206</v>
      </c>
      <c r="C158" s="276" t="s">
        <v>1182</v>
      </c>
      <c r="D158" s="276" t="s">
        <v>1183</v>
      </c>
      <c r="E158" s="276" t="s">
        <v>1184</v>
      </c>
      <c r="F158" s="276" t="s">
        <v>1167</v>
      </c>
      <c r="G158" s="276" t="s">
        <v>1168</v>
      </c>
    </row>
    <row r="159" spans="1:7" ht="90">
      <c r="A159" s="465"/>
      <c r="B159" s="275" t="s">
        <v>1207</v>
      </c>
      <c r="C159" s="276" t="s">
        <v>1182</v>
      </c>
      <c r="D159" s="276" t="s">
        <v>1183</v>
      </c>
      <c r="E159" s="276" t="s">
        <v>1184</v>
      </c>
      <c r="F159" s="276" t="s">
        <v>1167</v>
      </c>
      <c r="G159" s="276" t="s">
        <v>1168</v>
      </c>
    </row>
    <row r="160" spans="1:7" ht="67.5">
      <c r="A160" s="465"/>
      <c r="B160" s="275" t="s">
        <v>808</v>
      </c>
      <c r="C160" s="276" t="s">
        <v>1182</v>
      </c>
      <c r="D160" s="276" t="s">
        <v>1183</v>
      </c>
      <c r="E160" s="276" t="s">
        <v>1184</v>
      </c>
      <c r="F160" s="276" t="s">
        <v>1167</v>
      </c>
      <c r="G160" s="276" t="s">
        <v>1168</v>
      </c>
    </row>
    <row r="161" spans="1:7" ht="56.25">
      <c r="A161" s="465"/>
      <c r="B161" s="275" t="s">
        <v>809</v>
      </c>
      <c r="C161" s="276" t="s">
        <v>1182</v>
      </c>
      <c r="D161" s="276" t="s">
        <v>1183</v>
      </c>
      <c r="E161" s="276" t="s">
        <v>1184</v>
      </c>
      <c r="F161" s="276" t="s">
        <v>1167</v>
      </c>
      <c r="G161" s="276" t="s">
        <v>1168</v>
      </c>
    </row>
    <row r="162" spans="1:7" ht="56.25">
      <c r="A162" s="465"/>
      <c r="B162" s="275" t="s">
        <v>810</v>
      </c>
      <c r="C162" s="276" t="s">
        <v>1182</v>
      </c>
      <c r="D162" s="276" t="s">
        <v>1183</v>
      </c>
      <c r="E162" s="276" t="s">
        <v>1184</v>
      </c>
      <c r="F162" s="276" t="s">
        <v>1167</v>
      </c>
      <c r="G162" s="276" t="s">
        <v>1168</v>
      </c>
    </row>
    <row r="163" spans="1:7" ht="56.25">
      <c r="A163" s="465"/>
      <c r="B163" s="275" t="s">
        <v>461</v>
      </c>
      <c r="C163" s="276" t="s">
        <v>1182</v>
      </c>
      <c r="D163" s="276" t="s">
        <v>1183</v>
      </c>
      <c r="E163" s="276" t="s">
        <v>1184</v>
      </c>
      <c r="F163" s="276" t="s">
        <v>1167</v>
      </c>
      <c r="G163" s="276" t="s">
        <v>1168</v>
      </c>
    </row>
    <row r="164" spans="1:7" ht="67.5">
      <c r="A164" s="465"/>
      <c r="B164" s="275" t="s">
        <v>1208</v>
      </c>
      <c r="C164" s="276" t="s">
        <v>1182</v>
      </c>
      <c r="D164" s="276" t="s">
        <v>1183</v>
      </c>
      <c r="E164" s="276" t="s">
        <v>1184</v>
      </c>
      <c r="F164" s="276" t="s">
        <v>1167</v>
      </c>
      <c r="G164" s="276" t="s">
        <v>1168</v>
      </c>
    </row>
    <row r="165" spans="1:7" ht="56.25">
      <c r="A165" s="465"/>
      <c r="B165" s="275" t="s">
        <v>1209</v>
      </c>
      <c r="C165" s="276" t="s">
        <v>1182</v>
      </c>
      <c r="D165" s="276" t="s">
        <v>1183</v>
      </c>
      <c r="E165" s="276" t="s">
        <v>1184</v>
      </c>
      <c r="F165" s="276" t="s">
        <v>1167</v>
      </c>
      <c r="G165" s="276" t="s">
        <v>1168</v>
      </c>
    </row>
    <row r="166" spans="1:7" ht="67.5">
      <c r="A166" s="465"/>
      <c r="B166" s="275" t="s">
        <v>811</v>
      </c>
      <c r="C166" s="276" t="s">
        <v>1179</v>
      </c>
      <c r="D166" s="276" t="s">
        <v>1180</v>
      </c>
      <c r="E166" s="276" t="s">
        <v>1181</v>
      </c>
      <c r="F166" s="276" t="s">
        <v>1167</v>
      </c>
      <c r="G166" s="276" t="s">
        <v>1168</v>
      </c>
    </row>
    <row r="167" spans="1:7" ht="56.25">
      <c r="A167" s="465"/>
      <c r="B167" s="275" t="s">
        <v>465</v>
      </c>
      <c r="C167" s="276" t="s">
        <v>1182</v>
      </c>
      <c r="D167" s="276" t="s">
        <v>1183</v>
      </c>
      <c r="E167" s="276" t="s">
        <v>1184</v>
      </c>
      <c r="F167" s="276" t="s">
        <v>1167</v>
      </c>
      <c r="G167" s="276" t="s">
        <v>1168</v>
      </c>
    </row>
    <row r="168" spans="1:7">
      <c r="B168" s="283"/>
    </row>
    <row r="169" spans="1:7">
      <c r="A169" s="467" t="s">
        <v>1199</v>
      </c>
      <c r="B169" s="436"/>
      <c r="C169" s="436"/>
      <c r="D169" s="436"/>
      <c r="E169" s="436"/>
      <c r="F169" s="436"/>
      <c r="G169" s="436"/>
    </row>
    <row r="170" spans="1:7" ht="45">
      <c r="A170" s="274" t="s">
        <v>192</v>
      </c>
      <c r="B170" s="274" t="s">
        <v>64</v>
      </c>
      <c r="C170" s="274" t="s">
        <v>155</v>
      </c>
      <c r="D170" s="274" t="s">
        <v>156</v>
      </c>
      <c r="E170" s="274" t="s">
        <v>159</v>
      </c>
      <c r="F170" s="274" t="s">
        <v>157</v>
      </c>
      <c r="G170" s="274" t="s">
        <v>154</v>
      </c>
    </row>
    <row r="171" spans="1:7" ht="123.75">
      <c r="A171" s="461" t="s">
        <v>1158</v>
      </c>
      <c r="B171" s="275" t="s">
        <v>436</v>
      </c>
      <c r="C171" s="276" t="s">
        <v>1164</v>
      </c>
      <c r="D171" s="77" t="s">
        <v>1165</v>
      </c>
      <c r="E171" s="276" t="s">
        <v>1166</v>
      </c>
      <c r="F171" s="276" t="s">
        <v>1167</v>
      </c>
      <c r="G171" s="276" t="s">
        <v>1168</v>
      </c>
    </row>
    <row r="172" spans="1:7" ht="90">
      <c r="A172" s="462"/>
      <c r="B172" s="275" t="s">
        <v>783</v>
      </c>
      <c r="C172" s="77" t="s">
        <v>1172</v>
      </c>
      <c r="D172" s="77" t="s">
        <v>1173</v>
      </c>
      <c r="E172" s="77" t="s">
        <v>1173</v>
      </c>
      <c r="F172" s="276" t="s">
        <v>1167</v>
      </c>
      <c r="G172" s="276" t="s">
        <v>1168</v>
      </c>
    </row>
    <row r="173" spans="1:7" ht="258.75">
      <c r="A173" s="462"/>
      <c r="B173" s="275" t="s">
        <v>788</v>
      </c>
      <c r="C173" s="77" t="s">
        <v>1174</v>
      </c>
      <c r="D173" s="77" t="s">
        <v>1175</v>
      </c>
      <c r="E173" s="77" t="s">
        <v>1176</v>
      </c>
      <c r="F173" s="276" t="s">
        <v>1167</v>
      </c>
      <c r="G173" s="276" t="s">
        <v>1168</v>
      </c>
    </row>
    <row r="174" spans="1:7" ht="409.5">
      <c r="A174" s="462"/>
      <c r="B174" s="275" t="s">
        <v>469</v>
      </c>
      <c r="C174" s="77" t="s">
        <v>1185</v>
      </c>
      <c r="D174" s="77" t="s">
        <v>1186</v>
      </c>
      <c r="E174" s="77" t="s">
        <v>1187</v>
      </c>
      <c r="F174" s="276" t="s">
        <v>1167</v>
      </c>
      <c r="G174" s="276" t="s">
        <v>1168</v>
      </c>
    </row>
    <row r="175" spans="1:7" ht="409.5">
      <c r="A175" s="462"/>
      <c r="B175" s="275" t="s">
        <v>470</v>
      </c>
      <c r="C175" s="77" t="s">
        <v>1185</v>
      </c>
      <c r="D175" s="77" t="s">
        <v>1186</v>
      </c>
      <c r="E175" s="77" t="s">
        <v>1187</v>
      </c>
      <c r="F175" s="276" t="s">
        <v>1167</v>
      </c>
      <c r="G175" s="276" t="s">
        <v>1168</v>
      </c>
    </row>
    <row r="176" spans="1:7" ht="409.5">
      <c r="A176" s="462"/>
      <c r="B176" s="275" t="s">
        <v>471</v>
      </c>
      <c r="C176" s="77" t="s">
        <v>1185</v>
      </c>
      <c r="D176" s="77" t="s">
        <v>1186</v>
      </c>
      <c r="E176" s="77" t="s">
        <v>1187</v>
      </c>
      <c r="F176" s="276" t="s">
        <v>1167</v>
      </c>
      <c r="G176" s="276" t="s">
        <v>1168</v>
      </c>
    </row>
    <row r="177" spans="1:7" ht="78.75">
      <c r="A177" s="462"/>
      <c r="B177" s="275" t="s">
        <v>472</v>
      </c>
      <c r="C177" s="284" t="s">
        <v>1191</v>
      </c>
      <c r="D177" s="277" t="s">
        <v>1183</v>
      </c>
      <c r="E177" s="284" t="s">
        <v>1192</v>
      </c>
      <c r="F177" s="277" t="s">
        <v>1167</v>
      </c>
      <c r="G177" s="277" t="s">
        <v>1168</v>
      </c>
    </row>
    <row r="178" spans="1:7" ht="258.75">
      <c r="A178" s="462"/>
      <c r="B178" s="275" t="s">
        <v>786</v>
      </c>
      <c r="C178" s="77" t="s">
        <v>1174</v>
      </c>
      <c r="D178" s="77" t="s">
        <v>1175</v>
      </c>
      <c r="E178" s="77" t="s">
        <v>1176</v>
      </c>
      <c r="F178" s="276" t="s">
        <v>1167</v>
      </c>
      <c r="G178" s="276" t="s">
        <v>1168</v>
      </c>
    </row>
    <row r="179" spans="1:7" ht="258.75">
      <c r="A179" s="462"/>
      <c r="B179" s="275" t="s">
        <v>787</v>
      </c>
      <c r="C179" s="77" t="s">
        <v>1174</v>
      </c>
      <c r="D179" s="77" t="s">
        <v>1175</v>
      </c>
      <c r="E179" s="77" t="s">
        <v>1176</v>
      </c>
      <c r="F179" s="276" t="s">
        <v>1167</v>
      </c>
      <c r="G179" s="276" t="s">
        <v>1168</v>
      </c>
    </row>
    <row r="180" spans="1:7" ht="258.75">
      <c r="A180" s="462"/>
      <c r="B180" s="275" t="s">
        <v>446</v>
      </c>
      <c r="C180" s="77" t="s">
        <v>1174</v>
      </c>
      <c r="D180" s="77" t="s">
        <v>1175</v>
      </c>
      <c r="E180" s="77" t="s">
        <v>1176</v>
      </c>
      <c r="F180" s="276" t="s">
        <v>1167</v>
      </c>
      <c r="G180" s="276" t="s">
        <v>1168</v>
      </c>
    </row>
    <row r="181" spans="1:7" ht="409.5">
      <c r="A181" s="462"/>
      <c r="B181" s="275" t="s">
        <v>1210</v>
      </c>
      <c r="C181" s="77" t="s">
        <v>1185</v>
      </c>
      <c r="D181" s="77" t="s">
        <v>1186</v>
      </c>
      <c r="E181" s="77" t="s">
        <v>1187</v>
      </c>
      <c r="F181" s="276" t="s">
        <v>1167</v>
      </c>
      <c r="G181" s="276" t="s">
        <v>1168</v>
      </c>
    </row>
    <row r="182" spans="1:7" ht="409.5">
      <c r="A182" s="462"/>
      <c r="B182" s="275" t="s">
        <v>1211</v>
      </c>
      <c r="C182" s="77" t="s">
        <v>1185</v>
      </c>
      <c r="D182" s="77" t="s">
        <v>1186</v>
      </c>
      <c r="E182" s="77" t="s">
        <v>1187</v>
      </c>
      <c r="F182" s="276" t="s">
        <v>1167</v>
      </c>
      <c r="G182" s="276" t="s">
        <v>1168</v>
      </c>
    </row>
    <row r="183" spans="1:7" ht="409.5">
      <c r="A183" s="462"/>
      <c r="B183" s="275" t="s">
        <v>476</v>
      </c>
      <c r="C183" s="77" t="s">
        <v>1185</v>
      </c>
      <c r="D183" s="77" t="s">
        <v>1186</v>
      </c>
      <c r="E183" s="77" t="s">
        <v>1187</v>
      </c>
      <c r="F183" s="276" t="s">
        <v>1167</v>
      </c>
      <c r="G183" s="276" t="s">
        <v>1168</v>
      </c>
    </row>
    <row r="184" spans="1:7" ht="409.5">
      <c r="A184" s="462"/>
      <c r="B184" s="275" t="s">
        <v>1212</v>
      </c>
      <c r="C184" s="77" t="s">
        <v>1185</v>
      </c>
      <c r="D184" s="77" t="s">
        <v>1186</v>
      </c>
      <c r="E184" s="77" t="s">
        <v>1187</v>
      </c>
      <c r="F184" s="276" t="s">
        <v>1167</v>
      </c>
      <c r="G184" s="276" t="s">
        <v>1168</v>
      </c>
    </row>
    <row r="185" spans="1:7" ht="409.5">
      <c r="A185" s="462"/>
      <c r="B185" s="275" t="s">
        <v>478</v>
      </c>
      <c r="C185" s="77" t="s">
        <v>1185</v>
      </c>
      <c r="D185" s="77" t="s">
        <v>1186</v>
      </c>
      <c r="E185" s="77" t="s">
        <v>1187</v>
      </c>
      <c r="F185" s="276" t="s">
        <v>1167</v>
      </c>
      <c r="G185" s="276" t="s">
        <v>1168</v>
      </c>
    </row>
    <row r="186" spans="1:7" ht="409.5">
      <c r="A186" s="462"/>
      <c r="B186" s="275" t="s">
        <v>479</v>
      </c>
      <c r="C186" s="77" t="s">
        <v>1185</v>
      </c>
      <c r="D186" s="77" t="s">
        <v>1186</v>
      </c>
      <c r="E186" s="77" t="s">
        <v>1187</v>
      </c>
      <c r="F186" s="276" t="s">
        <v>1167</v>
      </c>
      <c r="G186" s="276" t="s">
        <v>1168</v>
      </c>
    </row>
    <row r="187" spans="1:7" ht="409.5">
      <c r="A187" s="462"/>
      <c r="B187" s="275" t="s">
        <v>480</v>
      </c>
      <c r="C187" s="77" t="s">
        <v>1185</v>
      </c>
      <c r="D187" s="77" t="s">
        <v>1186</v>
      </c>
      <c r="E187" s="77" t="s">
        <v>1187</v>
      </c>
      <c r="F187" s="276" t="s">
        <v>1167</v>
      </c>
      <c r="G187" s="276" t="s">
        <v>1168</v>
      </c>
    </row>
    <row r="188" spans="1:7" ht="409.5">
      <c r="A188" s="462"/>
      <c r="B188" s="275" t="s">
        <v>481</v>
      </c>
      <c r="C188" s="77" t="s">
        <v>1185</v>
      </c>
      <c r="D188" s="77" t="s">
        <v>1186</v>
      </c>
      <c r="E188" s="77" t="s">
        <v>1187</v>
      </c>
      <c r="F188" s="276" t="s">
        <v>1167</v>
      </c>
      <c r="G188" s="276" t="s">
        <v>1168</v>
      </c>
    </row>
    <row r="189" spans="1:7" ht="409.5">
      <c r="A189" s="462"/>
      <c r="B189" s="275" t="s">
        <v>1207</v>
      </c>
      <c r="C189" s="77" t="s">
        <v>1185</v>
      </c>
      <c r="D189" s="77" t="s">
        <v>1186</v>
      </c>
      <c r="E189" s="77" t="s">
        <v>1187</v>
      </c>
      <c r="F189" s="276" t="s">
        <v>1167</v>
      </c>
      <c r="G189" s="276" t="s">
        <v>1168</v>
      </c>
    </row>
    <row r="190" spans="1:7" ht="409.5">
      <c r="A190" s="462"/>
      <c r="B190" s="275" t="s">
        <v>483</v>
      </c>
      <c r="C190" s="77" t="s">
        <v>1185</v>
      </c>
      <c r="D190" s="77" t="s">
        <v>1186</v>
      </c>
      <c r="E190" s="77" t="s">
        <v>1187</v>
      </c>
      <c r="F190" s="276" t="s">
        <v>1167</v>
      </c>
      <c r="G190" s="276" t="s">
        <v>1168</v>
      </c>
    </row>
    <row r="191" spans="1:7" ht="409.5">
      <c r="A191" s="462"/>
      <c r="B191" s="275" t="s">
        <v>484</v>
      </c>
      <c r="C191" s="77" t="s">
        <v>1185</v>
      </c>
      <c r="D191" s="77" t="s">
        <v>1186</v>
      </c>
      <c r="E191" s="77" t="s">
        <v>1187</v>
      </c>
      <c r="F191" s="276" t="s">
        <v>1167</v>
      </c>
      <c r="G191" s="276" t="s">
        <v>1168</v>
      </c>
    </row>
    <row r="192" spans="1:7" ht="409.5">
      <c r="A192" s="462"/>
      <c r="B192" s="275" t="s">
        <v>485</v>
      </c>
      <c r="C192" s="77" t="s">
        <v>1185</v>
      </c>
      <c r="D192" s="77" t="s">
        <v>1186</v>
      </c>
      <c r="E192" s="77" t="s">
        <v>1187</v>
      </c>
      <c r="F192" s="276" t="s">
        <v>1167</v>
      </c>
      <c r="G192" s="276" t="s">
        <v>1168</v>
      </c>
    </row>
    <row r="193" spans="1:7" ht="409.5">
      <c r="A193" s="462"/>
      <c r="B193" s="275" t="s">
        <v>486</v>
      </c>
      <c r="C193" s="77" t="s">
        <v>1185</v>
      </c>
      <c r="D193" s="77" t="s">
        <v>1186</v>
      </c>
      <c r="E193" s="77" t="s">
        <v>1187</v>
      </c>
      <c r="F193" s="276" t="s">
        <v>1167</v>
      </c>
      <c r="G193" s="276" t="s">
        <v>1168</v>
      </c>
    </row>
    <row r="194" spans="1:7" ht="409.5">
      <c r="A194" s="462"/>
      <c r="B194" s="275" t="s">
        <v>487</v>
      </c>
      <c r="C194" s="77" t="s">
        <v>1185</v>
      </c>
      <c r="D194" s="77" t="s">
        <v>1186</v>
      </c>
      <c r="E194" s="77" t="s">
        <v>1187</v>
      </c>
      <c r="F194" s="276" t="s">
        <v>1167</v>
      </c>
      <c r="G194" s="276" t="s">
        <v>1168</v>
      </c>
    </row>
    <row r="195" spans="1:7" ht="409.5">
      <c r="A195" s="462"/>
      <c r="B195" s="275" t="s">
        <v>489</v>
      </c>
      <c r="C195" s="77" t="s">
        <v>1185</v>
      </c>
      <c r="D195" s="77" t="s">
        <v>1186</v>
      </c>
      <c r="E195" s="77" t="s">
        <v>1187</v>
      </c>
      <c r="F195" s="276" t="s">
        <v>1167</v>
      </c>
      <c r="G195" s="276" t="s">
        <v>1168</v>
      </c>
    </row>
    <row r="196" spans="1:7" ht="409.5">
      <c r="A196" s="462"/>
      <c r="B196" s="275" t="s">
        <v>490</v>
      </c>
      <c r="C196" s="77" t="s">
        <v>1185</v>
      </c>
      <c r="D196" s="77" t="s">
        <v>1186</v>
      </c>
      <c r="E196" s="77" t="s">
        <v>1187</v>
      </c>
      <c r="F196" s="276" t="s">
        <v>1167</v>
      </c>
      <c r="G196" s="276" t="s">
        <v>1168</v>
      </c>
    </row>
    <row r="197" spans="1:7" ht="409.5">
      <c r="A197" s="462"/>
      <c r="B197" s="275" t="s">
        <v>491</v>
      </c>
      <c r="C197" s="77" t="s">
        <v>1185</v>
      </c>
      <c r="D197" s="77" t="s">
        <v>1186</v>
      </c>
      <c r="E197" s="77" t="s">
        <v>1187</v>
      </c>
      <c r="F197" s="276" t="s">
        <v>1167</v>
      </c>
      <c r="G197" s="276" t="s">
        <v>1168</v>
      </c>
    </row>
    <row r="199" spans="1:7">
      <c r="A199" s="463" t="s">
        <v>1213</v>
      </c>
      <c r="B199" s="464"/>
      <c r="C199" s="464"/>
      <c r="D199" s="464"/>
      <c r="E199" s="464"/>
      <c r="F199" s="464"/>
      <c r="G199" s="464"/>
    </row>
    <row r="200" spans="1:7" ht="45">
      <c r="A200" s="274" t="s">
        <v>192</v>
      </c>
      <c r="B200" s="274" t="s">
        <v>64</v>
      </c>
      <c r="C200" s="274" t="s">
        <v>155</v>
      </c>
      <c r="D200" s="274" t="s">
        <v>156</v>
      </c>
      <c r="E200" s="274" t="s">
        <v>159</v>
      </c>
      <c r="F200" s="274" t="s">
        <v>157</v>
      </c>
      <c r="G200" s="274" t="s">
        <v>154</v>
      </c>
    </row>
    <row r="201" spans="1:7" ht="123.75">
      <c r="A201" s="372"/>
      <c r="B201" s="275" t="s">
        <v>494</v>
      </c>
      <c r="C201" s="276" t="s">
        <v>1164</v>
      </c>
      <c r="D201" s="77" t="s">
        <v>1165</v>
      </c>
      <c r="E201" s="276" t="s">
        <v>1166</v>
      </c>
      <c r="F201" s="276" t="s">
        <v>1167</v>
      </c>
      <c r="G201" s="276" t="s">
        <v>1168</v>
      </c>
    </row>
    <row r="202" spans="1:7" ht="123.75">
      <c r="A202" s="372"/>
      <c r="B202" s="275" t="s">
        <v>246</v>
      </c>
      <c r="C202" s="276" t="s">
        <v>1164</v>
      </c>
      <c r="D202" s="77" t="s">
        <v>1165</v>
      </c>
      <c r="E202" s="276" t="s">
        <v>1166</v>
      </c>
      <c r="F202" s="276" t="s">
        <v>1167</v>
      </c>
      <c r="G202" s="276" t="s">
        <v>1168</v>
      </c>
    </row>
    <row r="203" spans="1:7" ht="123.75">
      <c r="A203" s="372"/>
      <c r="B203" s="275" t="s">
        <v>355</v>
      </c>
      <c r="C203" s="276" t="s">
        <v>1164</v>
      </c>
      <c r="D203" s="77" t="s">
        <v>1165</v>
      </c>
      <c r="E203" s="276" t="s">
        <v>1166</v>
      </c>
      <c r="F203" s="276" t="s">
        <v>1167</v>
      </c>
      <c r="G203" s="276" t="s">
        <v>1168</v>
      </c>
    </row>
    <row r="204" spans="1:7" ht="123.75">
      <c r="A204" s="372"/>
      <c r="B204" s="275" t="s">
        <v>495</v>
      </c>
      <c r="C204" s="276" t="s">
        <v>1164</v>
      </c>
      <c r="D204" s="77" t="s">
        <v>1165</v>
      </c>
      <c r="E204" s="276" t="s">
        <v>1166</v>
      </c>
      <c r="F204" s="276" t="s">
        <v>1167</v>
      </c>
      <c r="G204" s="276" t="s">
        <v>1168</v>
      </c>
    </row>
    <row r="205" spans="1:7" ht="123.75">
      <c r="A205" s="372"/>
      <c r="B205" s="275" t="s">
        <v>497</v>
      </c>
      <c r="C205" s="276" t="s">
        <v>1164</v>
      </c>
      <c r="D205" s="77" t="s">
        <v>1165</v>
      </c>
      <c r="E205" s="276" t="s">
        <v>1166</v>
      </c>
      <c r="F205" s="276" t="s">
        <v>1167</v>
      </c>
      <c r="G205" s="276" t="s">
        <v>1168</v>
      </c>
    </row>
    <row r="206" spans="1:7" ht="258.75">
      <c r="A206" s="372"/>
      <c r="B206" s="275" t="s">
        <v>499</v>
      </c>
      <c r="C206" s="77" t="s">
        <v>1174</v>
      </c>
      <c r="D206" s="77" t="s">
        <v>1175</v>
      </c>
      <c r="E206" s="77" t="s">
        <v>1176</v>
      </c>
      <c r="F206" s="276" t="s">
        <v>1167</v>
      </c>
      <c r="G206" s="276" t="s">
        <v>1168</v>
      </c>
    </row>
    <row r="207" spans="1:7" ht="56.25">
      <c r="A207" s="372"/>
      <c r="B207" s="275" t="s">
        <v>329</v>
      </c>
      <c r="C207" s="276" t="s">
        <v>1182</v>
      </c>
      <c r="D207" s="276" t="s">
        <v>1183</v>
      </c>
      <c r="E207" s="276" t="s">
        <v>1184</v>
      </c>
      <c r="F207" s="276" t="s">
        <v>1167</v>
      </c>
      <c r="G207" s="276" t="s">
        <v>1168</v>
      </c>
    </row>
    <row r="208" spans="1:7" ht="123.75">
      <c r="A208" s="372"/>
      <c r="B208" s="275" t="s">
        <v>301</v>
      </c>
      <c r="C208" s="276" t="s">
        <v>1164</v>
      </c>
      <c r="D208" s="77" t="s">
        <v>1165</v>
      </c>
      <c r="E208" s="276" t="s">
        <v>1166</v>
      </c>
      <c r="F208" s="276" t="s">
        <v>1167</v>
      </c>
      <c r="G208" s="276" t="s">
        <v>1168</v>
      </c>
    </row>
    <row r="209" spans="1:7" ht="123.75">
      <c r="A209" s="372"/>
      <c r="B209" s="275" t="s">
        <v>500</v>
      </c>
      <c r="C209" s="276" t="s">
        <v>1164</v>
      </c>
      <c r="D209" s="77" t="s">
        <v>1165</v>
      </c>
      <c r="E209" s="276" t="s">
        <v>1166</v>
      </c>
      <c r="F209" s="276" t="s">
        <v>1167</v>
      </c>
      <c r="G209" s="276" t="s">
        <v>1168</v>
      </c>
    </row>
    <row r="210" spans="1:7" ht="90">
      <c r="A210" s="372"/>
      <c r="B210" s="275" t="s">
        <v>393</v>
      </c>
      <c r="C210" s="77" t="s">
        <v>1172</v>
      </c>
      <c r="D210" s="77" t="s">
        <v>1173</v>
      </c>
      <c r="E210" s="77" t="s">
        <v>1173</v>
      </c>
      <c r="F210" s="276" t="s">
        <v>1167</v>
      </c>
      <c r="G210" s="276" t="s">
        <v>1168</v>
      </c>
    </row>
    <row r="211" spans="1:7" ht="90">
      <c r="A211" s="372"/>
      <c r="B211" s="275" t="s">
        <v>501</v>
      </c>
      <c r="C211" s="77" t="s">
        <v>1172</v>
      </c>
      <c r="D211" s="77" t="s">
        <v>1173</v>
      </c>
      <c r="E211" s="77" t="s">
        <v>1173</v>
      </c>
      <c r="F211" s="276" t="s">
        <v>1167</v>
      </c>
      <c r="G211" s="276" t="s">
        <v>1168</v>
      </c>
    </row>
    <row r="212" spans="1:7" ht="123.75">
      <c r="A212" s="372"/>
      <c r="B212" s="275" t="s">
        <v>502</v>
      </c>
      <c r="C212" s="276" t="s">
        <v>1164</v>
      </c>
      <c r="D212" s="77" t="s">
        <v>1165</v>
      </c>
      <c r="E212" s="276" t="s">
        <v>1166</v>
      </c>
      <c r="F212" s="276" t="s">
        <v>1167</v>
      </c>
      <c r="G212" s="276" t="s">
        <v>1168</v>
      </c>
    </row>
    <row r="213" spans="1:7" ht="123.75">
      <c r="A213" s="372"/>
      <c r="B213" s="275" t="s">
        <v>504</v>
      </c>
      <c r="C213" s="276" t="s">
        <v>1164</v>
      </c>
      <c r="D213" s="77" t="s">
        <v>1165</v>
      </c>
      <c r="E213" s="276" t="s">
        <v>1166</v>
      </c>
      <c r="F213" s="276" t="s">
        <v>1167</v>
      </c>
      <c r="G213" s="276" t="s">
        <v>1168</v>
      </c>
    </row>
    <row r="214" spans="1:7" ht="123.75">
      <c r="A214" s="372"/>
      <c r="B214" s="275" t="s">
        <v>506</v>
      </c>
      <c r="C214" s="276" t="s">
        <v>1164</v>
      </c>
      <c r="D214" s="77" t="s">
        <v>1165</v>
      </c>
      <c r="E214" s="276" t="s">
        <v>1166</v>
      </c>
      <c r="F214" s="276" t="s">
        <v>1167</v>
      </c>
      <c r="G214" s="276" t="s">
        <v>1168</v>
      </c>
    </row>
    <row r="215" spans="1:7" ht="123.75">
      <c r="A215" s="372"/>
      <c r="B215" s="275" t="s">
        <v>508</v>
      </c>
      <c r="C215" s="276" t="s">
        <v>1164</v>
      </c>
      <c r="D215" s="77" t="s">
        <v>1165</v>
      </c>
      <c r="E215" s="276" t="s">
        <v>1166</v>
      </c>
      <c r="F215" s="276" t="s">
        <v>1167</v>
      </c>
      <c r="G215" s="276" t="s">
        <v>1168</v>
      </c>
    </row>
    <row r="216" spans="1:7" ht="258.75">
      <c r="A216" s="372"/>
      <c r="B216" s="275" t="s">
        <v>510</v>
      </c>
      <c r="C216" s="77" t="s">
        <v>1174</v>
      </c>
      <c r="D216" s="77" t="s">
        <v>1175</v>
      </c>
      <c r="E216" s="77" t="s">
        <v>1176</v>
      </c>
      <c r="F216" s="276" t="s">
        <v>1167</v>
      </c>
      <c r="G216" s="276" t="s">
        <v>1168</v>
      </c>
    </row>
    <row r="217" spans="1:7" ht="123.75">
      <c r="A217" s="372"/>
      <c r="B217" s="275" t="s">
        <v>511</v>
      </c>
      <c r="C217" s="276" t="s">
        <v>1164</v>
      </c>
      <c r="D217" s="77" t="s">
        <v>1165</v>
      </c>
      <c r="E217" s="276" t="s">
        <v>1166</v>
      </c>
      <c r="F217" s="276" t="s">
        <v>1167</v>
      </c>
      <c r="G217" s="276" t="s">
        <v>1168</v>
      </c>
    </row>
    <row r="218" spans="1:7" ht="123.75">
      <c r="A218" s="372"/>
      <c r="B218" s="275" t="s">
        <v>512</v>
      </c>
      <c r="C218" s="276" t="s">
        <v>1164</v>
      </c>
      <c r="D218" s="77" t="s">
        <v>1165</v>
      </c>
      <c r="E218" s="276" t="s">
        <v>1166</v>
      </c>
      <c r="F218" s="276" t="s">
        <v>1167</v>
      </c>
      <c r="G218" s="276" t="s">
        <v>1168</v>
      </c>
    </row>
    <row r="219" spans="1:7" ht="123.75">
      <c r="A219" s="372"/>
      <c r="B219" s="275" t="s">
        <v>513</v>
      </c>
      <c r="C219" s="276" t="s">
        <v>1214</v>
      </c>
      <c r="D219" s="77" t="s">
        <v>1165</v>
      </c>
      <c r="E219" s="276" t="s">
        <v>1166</v>
      </c>
      <c r="F219" s="276" t="s">
        <v>1167</v>
      </c>
      <c r="G219" s="276" t="s">
        <v>1168</v>
      </c>
    </row>
    <row r="220" spans="1:7" ht="409.5">
      <c r="A220" s="372"/>
      <c r="B220" s="275" t="s">
        <v>515</v>
      </c>
      <c r="C220" s="276" t="s">
        <v>1214</v>
      </c>
      <c r="D220" s="276" t="s">
        <v>1183</v>
      </c>
      <c r="E220" s="276" t="s">
        <v>1215</v>
      </c>
      <c r="F220" s="276" t="s">
        <v>1167</v>
      </c>
      <c r="G220" s="276" t="s">
        <v>1168</v>
      </c>
    </row>
    <row r="221" spans="1:7" ht="168.75">
      <c r="A221" s="372"/>
      <c r="B221" s="275" t="s">
        <v>517</v>
      </c>
      <c r="C221" s="77" t="s">
        <v>1169</v>
      </c>
      <c r="D221" s="77" t="s">
        <v>1165</v>
      </c>
      <c r="E221" s="77" t="s">
        <v>1170</v>
      </c>
      <c r="F221" s="276" t="s">
        <v>1167</v>
      </c>
      <c r="G221" s="276" t="s">
        <v>1168</v>
      </c>
    </row>
    <row r="222" spans="1:7" ht="168.75">
      <c r="A222" s="372"/>
      <c r="B222" s="275" t="s">
        <v>519</v>
      </c>
      <c r="C222" s="276" t="s">
        <v>1214</v>
      </c>
      <c r="D222" s="77" t="s">
        <v>1165</v>
      </c>
      <c r="E222" s="77" t="s">
        <v>1170</v>
      </c>
      <c r="F222" s="276" t="s">
        <v>1167</v>
      </c>
      <c r="G222" s="276" t="s">
        <v>1168</v>
      </c>
    </row>
    <row r="223" spans="1:7" ht="168.75">
      <c r="A223" s="372"/>
      <c r="B223" s="275" t="s">
        <v>521</v>
      </c>
      <c r="C223" s="276" t="s">
        <v>1214</v>
      </c>
      <c r="D223" s="77" t="s">
        <v>1165</v>
      </c>
      <c r="E223" s="77" t="s">
        <v>1170</v>
      </c>
      <c r="F223" s="276" t="s">
        <v>1167</v>
      </c>
      <c r="G223" s="276" t="s">
        <v>1168</v>
      </c>
    </row>
    <row r="224" spans="1:7" ht="409.5">
      <c r="A224" s="372"/>
      <c r="B224" s="275" t="s">
        <v>523</v>
      </c>
      <c r="C224" s="276" t="s">
        <v>1216</v>
      </c>
      <c r="D224" s="276" t="s">
        <v>1183</v>
      </c>
      <c r="E224" s="276" t="s">
        <v>1215</v>
      </c>
      <c r="F224" s="276" t="s">
        <v>1167</v>
      </c>
      <c r="G224" s="276" t="s">
        <v>1168</v>
      </c>
    </row>
    <row r="225" spans="1:7" ht="409.5">
      <c r="A225" s="372"/>
      <c r="B225" s="275" t="s">
        <v>394</v>
      </c>
      <c r="C225" s="276" t="s">
        <v>1216</v>
      </c>
      <c r="D225" s="276" t="s">
        <v>1183</v>
      </c>
      <c r="E225" s="276" t="s">
        <v>1215</v>
      </c>
      <c r="F225" s="276" t="s">
        <v>1167</v>
      </c>
      <c r="G225" s="276" t="s">
        <v>1168</v>
      </c>
    </row>
    <row r="226" spans="1:7" ht="409.5">
      <c r="A226" s="372"/>
      <c r="B226" s="275" t="s">
        <v>524</v>
      </c>
      <c r="C226" s="276" t="s">
        <v>1216</v>
      </c>
      <c r="D226" s="276" t="s">
        <v>1183</v>
      </c>
      <c r="E226" s="276" t="s">
        <v>1215</v>
      </c>
      <c r="F226" s="276" t="s">
        <v>1167</v>
      </c>
      <c r="G226" s="276" t="s">
        <v>1168</v>
      </c>
    </row>
    <row r="227" spans="1:7" ht="168.75">
      <c r="A227" s="372"/>
      <c r="B227" s="275" t="s">
        <v>525</v>
      </c>
      <c r="C227" s="77" t="s">
        <v>1169</v>
      </c>
      <c r="D227" s="77" t="s">
        <v>1165</v>
      </c>
      <c r="E227" s="77" t="s">
        <v>1170</v>
      </c>
      <c r="F227" s="276" t="s">
        <v>1167</v>
      </c>
      <c r="G227" s="276" t="s">
        <v>1168</v>
      </c>
    </row>
    <row r="228" spans="1:7" ht="168.75">
      <c r="A228" s="372"/>
      <c r="B228" s="275" t="s">
        <v>527</v>
      </c>
      <c r="C228" s="77" t="s">
        <v>1169</v>
      </c>
      <c r="D228" s="77" t="s">
        <v>1165</v>
      </c>
      <c r="E228" s="77" t="s">
        <v>1170</v>
      </c>
      <c r="F228" s="276" t="s">
        <v>1167</v>
      </c>
      <c r="G228" s="276" t="s">
        <v>1168</v>
      </c>
    </row>
    <row r="229" spans="1:7" ht="168.75">
      <c r="A229" s="372"/>
      <c r="B229" s="275" t="s">
        <v>529</v>
      </c>
      <c r="C229" s="77" t="s">
        <v>1169</v>
      </c>
      <c r="D229" s="77" t="s">
        <v>1165</v>
      </c>
      <c r="E229" s="77" t="s">
        <v>1170</v>
      </c>
      <c r="F229" s="276" t="s">
        <v>1167</v>
      </c>
      <c r="G229" s="276" t="s">
        <v>1168</v>
      </c>
    </row>
    <row r="230" spans="1:7" ht="168.75">
      <c r="A230" s="372"/>
      <c r="B230" s="275" t="s">
        <v>531</v>
      </c>
      <c r="C230" s="276" t="s">
        <v>1214</v>
      </c>
      <c r="D230" s="77" t="s">
        <v>1165</v>
      </c>
      <c r="E230" s="77" t="s">
        <v>1170</v>
      </c>
      <c r="F230" s="276" t="s">
        <v>1167</v>
      </c>
      <c r="G230" s="276" t="s">
        <v>1168</v>
      </c>
    </row>
    <row r="231" spans="1:7" ht="409.5">
      <c r="A231" s="372"/>
      <c r="B231" s="275" t="s">
        <v>532</v>
      </c>
      <c r="C231" s="276" t="s">
        <v>1216</v>
      </c>
      <c r="D231" s="276" t="s">
        <v>1183</v>
      </c>
      <c r="E231" s="276" t="s">
        <v>1215</v>
      </c>
      <c r="F231" s="276" t="s">
        <v>1167</v>
      </c>
      <c r="G231" s="276" t="s">
        <v>1168</v>
      </c>
    </row>
    <row r="232" spans="1:7" ht="168.75">
      <c r="A232" s="372"/>
      <c r="B232" s="275" t="s">
        <v>533</v>
      </c>
      <c r="C232" s="77" t="s">
        <v>1169</v>
      </c>
      <c r="D232" s="77" t="s">
        <v>1165</v>
      </c>
      <c r="E232" s="77" t="s">
        <v>1170</v>
      </c>
      <c r="F232" s="276" t="s">
        <v>1167</v>
      </c>
      <c r="G232" s="276" t="s">
        <v>1168</v>
      </c>
    </row>
    <row r="233" spans="1:7" ht="168.75">
      <c r="A233" s="372"/>
      <c r="B233" s="275" t="s">
        <v>535</v>
      </c>
      <c r="C233" s="276" t="s">
        <v>1214</v>
      </c>
      <c r="D233" s="77" t="s">
        <v>1165</v>
      </c>
      <c r="E233" s="77" t="s">
        <v>1170</v>
      </c>
      <c r="F233" s="276" t="s">
        <v>1167</v>
      </c>
      <c r="G233" s="276" t="s">
        <v>1168</v>
      </c>
    </row>
    <row r="234" spans="1:7" ht="168.75">
      <c r="A234" s="372"/>
      <c r="B234" s="275" t="s">
        <v>536</v>
      </c>
      <c r="C234" s="276" t="s">
        <v>1216</v>
      </c>
      <c r="D234" s="77" t="s">
        <v>1165</v>
      </c>
      <c r="E234" s="77" t="s">
        <v>1170</v>
      </c>
      <c r="F234" s="276" t="s">
        <v>1167</v>
      </c>
      <c r="G234" s="276" t="s">
        <v>1168</v>
      </c>
    </row>
    <row r="235" spans="1:7" ht="168.75">
      <c r="A235" s="372"/>
      <c r="B235" s="275" t="s">
        <v>537</v>
      </c>
      <c r="C235" s="276" t="s">
        <v>1214</v>
      </c>
      <c r="D235" s="77" t="s">
        <v>1165</v>
      </c>
      <c r="E235" s="77" t="s">
        <v>1170</v>
      </c>
      <c r="F235" s="276" t="s">
        <v>1167</v>
      </c>
      <c r="G235" s="276" t="s">
        <v>1168</v>
      </c>
    </row>
    <row r="236" spans="1:7" ht="123.75">
      <c r="A236" s="372"/>
      <c r="B236" s="275" t="s">
        <v>538</v>
      </c>
      <c r="C236" s="276" t="s">
        <v>1216</v>
      </c>
      <c r="D236" s="77" t="s">
        <v>1165</v>
      </c>
      <c r="E236" s="276" t="s">
        <v>1166</v>
      </c>
      <c r="F236" s="276" t="s">
        <v>1167</v>
      </c>
      <c r="G236" s="276" t="s">
        <v>1168</v>
      </c>
    </row>
    <row r="237" spans="1:7" ht="168.75">
      <c r="A237" s="372"/>
      <c r="B237" s="275" t="s">
        <v>539</v>
      </c>
      <c r="C237" s="276" t="s">
        <v>1214</v>
      </c>
      <c r="D237" s="77" t="s">
        <v>1165</v>
      </c>
      <c r="E237" s="77" t="s">
        <v>1170</v>
      </c>
      <c r="F237" s="276" t="s">
        <v>1167</v>
      </c>
      <c r="G237" s="276" t="s">
        <v>1168</v>
      </c>
    </row>
    <row r="238" spans="1:7" ht="123.75">
      <c r="A238" s="372"/>
      <c r="B238" s="275" t="s">
        <v>540</v>
      </c>
      <c r="C238" s="276" t="s">
        <v>1216</v>
      </c>
      <c r="D238" s="77" t="s">
        <v>1165</v>
      </c>
      <c r="E238" s="276" t="s">
        <v>1166</v>
      </c>
      <c r="F238" s="276" t="s">
        <v>1167</v>
      </c>
      <c r="G238" s="276" t="s">
        <v>1168</v>
      </c>
    </row>
    <row r="239" spans="1:7" ht="123.75">
      <c r="A239" s="372"/>
      <c r="B239" s="275" t="s">
        <v>541</v>
      </c>
      <c r="C239" s="276" t="s">
        <v>1214</v>
      </c>
      <c r="D239" s="77" t="s">
        <v>1165</v>
      </c>
      <c r="E239" s="276" t="s">
        <v>1166</v>
      </c>
      <c r="F239" s="276" t="s">
        <v>1167</v>
      </c>
      <c r="G239" s="276" t="s">
        <v>1168</v>
      </c>
    </row>
    <row r="240" spans="1:7" ht="123.75">
      <c r="A240" s="372"/>
      <c r="B240" s="275" t="s">
        <v>542</v>
      </c>
      <c r="C240" s="276" t="s">
        <v>1216</v>
      </c>
      <c r="D240" s="77" t="s">
        <v>1165</v>
      </c>
      <c r="E240" s="276" t="s">
        <v>1166</v>
      </c>
      <c r="F240" s="276" t="s">
        <v>1167</v>
      </c>
      <c r="G240" s="276" t="s">
        <v>1168</v>
      </c>
    </row>
    <row r="241" spans="1:7" ht="123.75">
      <c r="A241" s="372"/>
      <c r="B241" s="275" t="s">
        <v>543</v>
      </c>
      <c r="C241" s="276" t="s">
        <v>1214</v>
      </c>
      <c r="D241" s="77" t="s">
        <v>1165</v>
      </c>
      <c r="E241" s="276" t="s">
        <v>1166</v>
      </c>
      <c r="F241" s="276" t="s">
        <v>1167</v>
      </c>
      <c r="G241" s="276" t="s">
        <v>1168</v>
      </c>
    </row>
    <row r="242" spans="1:7" ht="123.75">
      <c r="A242" s="372"/>
      <c r="B242" s="275" t="s">
        <v>544</v>
      </c>
      <c r="C242" s="276" t="s">
        <v>1216</v>
      </c>
      <c r="D242" s="77" t="s">
        <v>1165</v>
      </c>
      <c r="E242" s="276" t="s">
        <v>1166</v>
      </c>
      <c r="F242" s="276" t="s">
        <v>1167</v>
      </c>
      <c r="G242" s="276" t="s">
        <v>1168</v>
      </c>
    </row>
    <row r="243" spans="1:7" ht="123.75">
      <c r="A243" s="372"/>
      <c r="B243" s="275" t="s">
        <v>545</v>
      </c>
      <c r="C243" s="276" t="s">
        <v>1214</v>
      </c>
      <c r="D243" s="77" t="s">
        <v>1165</v>
      </c>
      <c r="E243" s="276" t="s">
        <v>1166</v>
      </c>
      <c r="F243" s="276" t="s">
        <v>1167</v>
      </c>
      <c r="G243" s="276" t="s">
        <v>1168</v>
      </c>
    </row>
    <row r="244" spans="1:7" ht="123.75">
      <c r="A244" s="372"/>
      <c r="B244" s="275" t="s">
        <v>546</v>
      </c>
      <c r="C244" s="276" t="s">
        <v>1216</v>
      </c>
      <c r="D244" s="77" t="s">
        <v>1165</v>
      </c>
      <c r="E244" s="276" t="s">
        <v>1166</v>
      </c>
      <c r="F244" s="276" t="s">
        <v>1167</v>
      </c>
      <c r="G244" s="276" t="s">
        <v>1168</v>
      </c>
    </row>
    <row r="245" spans="1:7" ht="123.75">
      <c r="A245" s="372"/>
      <c r="B245" s="275" t="s">
        <v>547</v>
      </c>
      <c r="C245" s="276" t="s">
        <v>1214</v>
      </c>
      <c r="D245" s="77" t="s">
        <v>1165</v>
      </c>
      <c r="E245" s="276" t="s">
        <v>1166</v>
      </c>
      <c r="F245" s="276" t="s">
        <v>1167</v>
      </c>
      <c r="G245" s="276" t="s">
        <v>1168</v>
      </c>
    </row>
    <row r="246" spans="1:7" ht="123.75">
      <c r="A246" s="372"/>
      <c r="B246" s="275" t="s">
        <v>548</v>
      </c>
      <c r="C246" s="276" t="s">
        <v>1216</v>
      </c>
      <c r="D246" s="77" t="s">
        <v>1165</v>
      </c>
      <c r="E246" s="276" t="s">
        <v>1166</v>
      </c>
      <c r="F246" s="276" t="s">
        <v>1167</v>
      </c>
      <c r="G246" s="276" t="s">
        <v>1168</v>
      </c>
    </row>
    <row r="247" spans="1:7" ht="123.75">
      <c r="A247" s="372"/>
      <c r="B247" s="275" t="s">
        <v>549</v>
      </c>
      <c r="C247" s="276" t="s">
        <v>1214</v>
      </c>
      <c r="D247" s="77" t="s">
        <v>1165</v>
      </c>
      <c r="E247" s="276" t="s">
        <v>1166</v>
      </c>
      <c r="F247" s="276" t="s">
        <v>1167</v>
      </c>
      <c r="G247" s="276" t="s">
        <v>1168</v>
      </c>
    </row>
    <row r="248" spans="1:7" ht="123.75">
      <c r="A248" s="372"/>
      <c r="B248" s="275" t="s">
        <v>550</v>
      </c>
      <c r="C248" s="276" t="s">
        <v>1216</v>
      </c>
      <c r="D248" s="77" t="s">
        <v>1165</v>
      </c>
      <c r="E248" s="276" t="s">
        <v>1166</v>
      </c>
      <c r="F248" s="276" t="s">
        <v>1167</v>
      </c>
      <c r="G248" s="276" t="s">
        <v>1168</v>
      </c>
    </row>
    <row r="249" spans="1:7" ht="123.75">
      <c r="A249" s="372"/>
      <c r="B249" s="275" t="s">
        <v>551</v>
      </c>
      <c r="C249" s="276" t="s">
        <v>1214</v>
      </c>
      <c r="D249" s="77" t="s">
        <v>1165</v>
      </c>
      <c r="E249" s="276" t="s">
        <v>1166</v>
      </c>
      <c r="F249" s="276" t="s">
        <v>1167</v>
      </c>
      <c r="G249" s="276" t="s">
        <v>1168</v>
      </c>
    </row>
    <row r="250" spans="1:7" ht="123.75">
      <c r="A250" s="372"/>
      <c r="B250" s="275" t="s">
        <v>552</v>
      </c>
      <c r="C250" s="276" t="s">
        <v>1216</v>
      </c>
      <c r="D250" s="77" t="s">
        <v>1165</v>
      </c>
      <c r="E250" s="276" t="s">
        <v>1166</v>
      </c>
      <c r="F250" s="276" t="s">
        <v>1167</v>
      </c>
      <c r="G250" s="276" t="s">
        <v>1168</v>
      </c>
    </row>
    <row r="251" spans="1:7" ht="123.75">
      <c r="A251" s="372"/>
      <c r="B251" s="275" t="s">
        <v>553</v>
      </c>
      <c r="C251" s="276" t="s">
        <v>1214</v>
      </c>
      <c r="D251" s="77" t="s">
        <v>1165</v>
      </c>
      <c r="E251" s="276" t="s">
        <v>1166</v>
      </c>
      <c r="F251" s="276" t="s">
        <v>1167</v>
      </c>
      <c r="G251" s="276" t="s">
        <v>1168</v>
      </c>
    </row>
    <row r="252" spans="1:7" ht="123.75">
      <c r="A252" s="372"/>
      <c r="B252" s="275" t="s">
        <v>554</v>
      </c>
      <c r="C252" s="276" t="s">
        <v>1216</v>
      </c>
      <c r="D252" s="77" t="s">
        <v>1165</v>
      </c>
      <c r="E252" s="276" t="s">
        <v>1166</v>
      </c>
      <c r="F252" s="276" t="s">
        <v>1167</v>
      </c>
      <c r="G252" s="276" t="s">
        <v>1168</v>
      </c>
    </row>
    <row r="253" spans="1:7" ht="123.75">
      <c r="A253" s="372"/>
      <c r="B253" s="275" t="s">
        <v>555</v>
      </c>
      <c r="C253" s="276" t="s">
        <v>1214</v>
      </c>
      <c r="D253" s="77" t="s">
        <v>1165</v>
      </c>
      <c r="E253" s="276" t="s">
        <v>1166</v>
      </c>
      <c r="F253" s="276" t="s">
        <v>1167</v>
      </c>
      <c r="G253" s="276" t="s">
        <v>1168</v>
      </c>
    </row>
    <row r="254" spans="1:7" ht="123.75">
      <c r="A254" s="372"/>
      <c r="B254" s="275" t="s">
        <v>556</v>
      </c>
      <c r="C254" s="276" t="s">
        <v>1216</v>
      </c>
      <c r="D254" s="77" t="s">
        <v>1165</v>
      </c>
      <c r="E254" s="276" t="s">
        <v>1166</v>
      </c>
      <c r="F254" s="276" t="s">
        <v>1167</v>
      </c>
      <c r="G254" s="276" t="s">
        <v>1168</v>
      </c>
    </row>
    <row r="255" spans="1:7" ht="123.75">
      <c r="A255" s="372"/>
      <c r="B255" s="275" t="s">
        <v>557</v>
      </c>
      <c r="C255" s="276" t="s">
        <v>1214</v>
      </c>
      <c r="D255" s="77" t="s">
        <v>1165</v>
      </c>
      <c r="E255" s="276" t="s">
        <v>1166</v>
      </c>
      <c r="F255" s="276" t="s">
        <v>1167</v>
      </c>
      <c r="G255" s="276" t="s">
        <v>1168</v>
      </c>
    </row>
    <row r="256" spans="1:7" ht="78.75">
      <c r="A256" s="372"/>
      <c r="B256" s="275" t="s">
        <v>351</v>
      </c>
      <c r="C256" s="284" t="s">
        <v>1191</v>
      </c>
      <c r="D256" s="277" t="s">
        <v>1183</v>
      </c>
      <c r="E256" s="284" t="s">
        <v>1192</v>
      </c>
      <c r="F256" s="277" t="s">
        <v>1167</v>
      </c>
      <c r="G256" s="277" t="s">
        <v>1168</v>
      </c>
    </row>
    <row r="257" spans="1:7" ht="123.75">
      <c r="A257" s="372"/>
      <c r="B257" s="275" t="s">
        <v>558</v>
      </c>
      <c r="C257" s="276" t="s">
        <v>1214</v>
      </c>
      <c r="D257" s="77" t="s">
        <v>1165</v>
      </c>
      <c r="E257" s="276" t="s">
        <v>1166</v>
      </c>
      <c r="F257" s="276" t="s">
        <v>1167</v>
      </c>
      <c r="G257" s="276" t="s">
        <v>1168</v>
      </c>
    </row>
    <row r="258" spans="1:7" ht="123.75">
      <c r="A258" s="372"/>
      <c r="B258" s="275" t="s">
        <v>559</v>
      </c>
      <c r="C258" s="276" t="s">
        <v>1216</v>
      </c>
      <c r="D258" s="77" t="s">
        <v>1165</v>
      </c>
      <c r="E258" s="276" t="s">
        <v>1166</v>
      </c>
      <c r="F258" s="276" t="s">
        <v>1167</v>
      </c>
      <c r="G258" s="276" t="s">
        <v>1168</v>
      </c>
    </row>
    <row r="259" spans="1:7" ht="123.75">
      <c r="A259" s="372"/>
      <c r="B259" s="275" t="s">
        <v>560</v>
      </c>
      <c r="C259" s="276" t="s">
        <v>1214</v>
      </c>
      <c r="D259" s="77" t="s">
        <v>1165</v>
      </c>
      <c r="E259" s="276" t="s">
        <v>1166</v>
      </c>
      <c r="F259" s="276" t="s">
        <v>1167</v>
      </c>
      <c r="G259" s="276" t="s">
        <v>1168</v>
      </c>
    </row>
    <row r="260" spans="1:7" ht="123.75">
      <c r="A260" s="372"/>
      <c r="B260" s="275" t="s">
        <v>561</v>
      </c>
      <c r="C260" s="276" t="s">
        <v>1216</v>
      </c>
      <c r="D260" s="77" t="s">
        <v>1165</v>
      </c>
      <c r="E260" s="276" t="s">
        <v>1166</v>
      </c>
      <c r="F260" s="276" t="s">
        <v>1167</v>
      </c>
      <c r="G260" s="276" t="s">
        <v>1168</v>
      </c>
    </row>
    <row r="261" spans="1:7" ht="123.75">
      <c r="A261" s="372"/>
      <c r="B261" s="275" t="s">
        <v>562</v>
      </c>
      <c r="C261" s="276" t="s">
        <v>1214</v>
      </c>
      <c r="D261" s="77" t="s">
        <v>1165</v>
      </c>
      <c r="E261" s="276" t="s">
        <v>1166</v>
      </c>
      <c r="F261" s="276" t="s">
        <v>1167</v>
      </c>
      <c r="G261" s="276" t="s">
        <v>1168</v>
      </c>
    </row>
    <row r="262" spans="1:7" ht="123.75">
      <c r="A262" s="372"/>
      <c r="B262" s="275" t="s">
        <v>563</v>
      </c>
      <c r="C262" s="276" t="s">
        <v>1216</v>
      </c>
      <c r="D262" s="77" t="s">
        <v>1165</v>
      </c>
      <c r="E262" s="276" t="s">
        <v>1166</v>
      </c>
      <c r="F262" s="276" t="s">
        <v>1167</v>
      </c>
      <c r="G262" s="276" t="s">
        <v>1168</v>
      </c>
    </row>
    <row r="263" spans="1:7" ht="123.75">
      <c r="A263" s="372"/>
      <c r="B263" s="275" t="s">
        <v>564</v>
      </c>
      <c r="C263" s="276" t="s">
        <v>1214</v>
      </c>
      <c r="D263" s="77" t="s">
        <v>1165</v>
      </c>
      <c r="E263" s="276" t="s">
        <v>1166</v>
      </c>
      <c r="F263" s="276" t="s">
        <v>1167</v>
      </c>
      <c r="G263" s="276" t="s">
        <v>1168</v>
      </c>
    </row>
    <row r="264" spans="1:7" ht="123.75">
      <c r="A264" s="372"/>
      <c r="B264" s="275" t="s">
        <v>565</v>
      </c>
      <c r="C264" s="276" t="s">
        <v>1216</v>
      </c>
      <c r="D264" s="77" t="s">
        <v>1165</v>
      </c>
      <c r="E264" s="276" t="s">
        <v>1166</v>
      </c>
      <c r="F264" s="276" t="s">
        <v>1167</v>
      </c>
      <c r="G264" s="276" t="s">
        <v>1168</v>
      </c>
    </row>
    <row r="265" spans="1:7" ht="123.75">
      <c r="A265" s="372"/>
      <c r="B265" s="275" t="s">
        <v>566</v>
      </c>
      <c r="C265" s="276" t="s">
        <v>1214</v>
      </c>
      <c r="D265" s="77" t="s">
        <v>1165</v>
      </c>
      <c r="E265" s="276" t="s">
        <v>1166</v>
      </c>
      <c r="F265" s="276" t="s">
        <v>1167</v>
      </c>
      <c r="G265" s="276" t="s">
        <v>1168</v>
      </c>
    </row>
    <row r="266" spans="1:7" ht="123.75">
      <c r="A266" s="372"/>
      <c r="B266" s="275" t="s">
        <v>567</v>
      </c>
      <c r="C266" s="276" t="s">
        <v>1216</v>
      </c>
      <c r="D266" s="77" t="s">
        <v>1165</v>
      </c>
      <c r="E266" s="276" t="s">
        <v>1166</v>
      </c>
      <c r="F266" s="276" t="s">
        <v>1167</v>
      </c>
      <c r="G266" s="276" t="s">
        <v>1168</v>
      </c>
    </row>
    <row r="267" spans="1:7" ht="123.75">
      <c r="A267" s="372"/>
      <c r="B267" s="275" t="s">
        <v>568</v>
      </c>
      <c r="C267" s="276" t="s">
        <v>1214</v>
      </c>
      <c r="D267" s="77" t="s">
        <v>1165</v>
      </c>
      <c r="E267" s="276" t="s">
        <v>1166</v>
      </c>
      <c r="F267" s="276" t="s">
        <v>1167</v>
      </c>
      <c r="G267" s="276" t="s">
        <v>1168</v>
      </c>
    </row>
    <row r="268" spans="1:7" ht="123.75">
      <c r="A268" s="372"/>
      <c r="B268" s="275" t="s">
        <v>569</v>
      </c>
      <c r="C268" s="276" t="s">
        <v>1216</v>
      </c>
      <c r="D268" s="77" t="s">
        <v>1165</v>
      </c>
      <c r="E268" s="276" t="s">
        <v>1166</v>
      </c>
      <c r="F268" s="276" t="s">
        <v>1167</v>
      </c>
      <c r="G268" s="276" t="s">
        <v>1168</v>
      </c>
    </row>
    <row r="269" spans="1:7" ht="123.75">
      <c r="A269" s="372"/>
      <c r="B269" s="275" t="s">
        <v>383</v>
      </c>
      <c r="C269" s="276" t="s">
        <v>1214</v>
      </c>
      <c r="D269" s="77" t="s">
        <v>1165</v>
      </c>
      <c r="E269" s="276" t="s">
        <v>1166</v>
      </c>
      <c r="F269" s="276" t="s">
        <v>1167</v>
      </c>
      <c r="G269" s="276" t="s">
        <v>1168</v>
      </c>
    </row>
    <row r="270" spans="1:7" ht="123.75">
      <c r="A270" s="372"/>
      <c r="B270" s="275" t="s">
        <v>910</v>
      </c>
      <c r="C270" s="276" t="s">
        <v>1164</v>
      </c>
      <c r="D270" s="77" t="s">
        <v>1165</v>
      </c>
      <c r="E270" s="276" t="s">
        <v>1166</v>
      </c>
      <c r="F270" s="276" t="s">
        <v>1167</v>
      </c>
      <c r="G270" s="276" t="s">
        <v>1168</v>
      </c>
    </row>
    <row r="271" spans="1:7" ht="123.75">
      <c r="A271" s="372"/>
      <c r="B271" s="275" t="s">
        <v>386</v>
      </c>
      <c r="C271" s="276" t="s">
        <v>1164</v>
      </c>
      <c r="D271" s="77" t="s">
        <v>1165</v>
      </c>
      <c r="E271" s="276" t="s">
        <v>1166</v>
      </c>
      <c r="F271" s="276" t="s">
        <v>1167</v>
      </c>
      <c r="G271" s="276" t="s">
        <v>1168</v>
      </c>
    </row>
    <row r="272" spans="1:7" ht="56.25">
      <c r="A272" s="372"/>
      <c r="B272" s="275" t="s">
        <v>570</v>
      </c>
      <c r="C272" s="276" t="s">
        <v>1182</v>
      </c>
      <c r="D272" s="276" t="s">
        <v>1183</v>
      </c>
      <c r="E272" s="276" t="s">
        <v>1184</v>
      </c>
      <c r="F272" s="276" t="s">
        <v>1167</v>
      </c>
      <c r="G272" s="276" t="s">
        <v>1168</v>
      </c>
    </row>
    <row r="273" spans="1:7" ht="56.25">
      <c r="A273" s="372"/>
      <c r="B273" s="275" t="s">
        <v>342</v>
      </c>
      <c r="C273" s="276" t="s">
        <v>1179</v>
      </c>
      <c r="D273" s="276" t="s">
        <v>1180</v>
      </c>
      <c r="E273" s="276" t="s">
        <v>1181</v>
      </c>
      <c r="F273" s="276" t="s">
        <v>1167</v>
      </c>
      <c r="G273" s="276" t="s">
        <v>1168</v>
      </c>
    </row>
    <row r="274" spans="1:7" ht="123.75">
      <c r="A274" s="372"/>
      <c r="B274" s="275" t="s">
        <v>571</v>
      </c>
      <c r="C274" s="276" t="s">
        <v>1164</v>
      </c>
      <c r="D274" s="77" t="s">
        <v>1165</v>
      </c>
      <c r="E274" s="276" t="s">
        <v>1166</v>
      </c>
      <c r="F274" s="276" t="s">
        <v>1167</v>
      </c>
      <c r="G274" s="276" t="s">
        <v>1168</v>
      </c>
    </row>
    <row r="275" spans="1:7" ht="123.75">
      <c r="A275" s="372"/>
      <c r="B275" s="275" t="s">
        <v>573</v>
      </c>
      <c r="C275" s="276" t="s">
        <v>1164</v>
      </c>
      <c r="D275" s="77" t="s">
        <v>1165</v>
      </c>
      <c r="E275" s="276" t="s">
        <v>1166</v>
      </c>
      <c r="F275" s="276" t="s">
        <v>1167</v>
      </c>
      <c r="G275" s="276" t="s">
        <v>1168</v>
      </c>
    </row>
    <row r="276" spans="1:7" ht="123.75">
      <c r="A276" s="372"/>
      <c r="B276" s="275" t="s">
        <v>575</v>
      </c>
      <c r="C276" s="276" t="s">
        <v>1164</v>
      </c>
      <c r="D276" s="77" t="s">
        <v>1165</v>
      </c>
      <c r="E276" s="276" t="s">
        <v>1166</v>
      </c>
      <c r="F276" s="276" t="s">
        <v>1167</v>
      </c>
      <c r="G276" s="276" t="s">
        <v>1168</v>
      </c>
    </row>
    <row r="277" spans="1:7" ht="123.75">
      <c r="A277" s="372"/>
      <c r="B277" s="275" t="s">
        <v>578</v>
      </c>
      <c r="C277" s="276" t="s">
        <v>1164</v>
      </c>
      <c r="D277" s="77" t="s">
        <v>1165</v>
      </c>
      <c r="E277" s="276" t="s">
        <v>1166</v>
      </c>
      <c r="F277" s="276" t="s">
        <v>1167</v>
      </c>
      <c r="G277" s="276" t="s">
        <v>1168</v>
      </c>
    </row>
    <row r="278" spans="1:7" ht="123.75">
      <c r="A278" s="372"/>
      <c r="B278" s="275" t="s">
        <v>579</v>
      </c>
      <c r="C278" s="276" t="s">
        <v>1164</v>
      </c>
      <c r="D278" s="77" t="s">
        <v>1165</v>
      </c>
      <c r="E278" s="276" t="s">
        <v>1166</v>
      </c>
      <c r="F278" s="276" t="s">
        <v>1167</v>
      </c>
      <c r="G278" s="276" t="s">
        <v>1168</v>
      </c>
    </row>
    <row r="279" spans="1:7" ht="123.75">
      <c r="A279" s="372"/>
      <c r="B279" s="275" t="s">
        <v>582</v>
      </c>
      <c r="C279" s="276" t="s">
        <v>1164</v>
      </c>
      <c r="D279" s="77" t="s">
        <v>1165</v>
      </c>
      <c r="E279" s="276" t="s">
        <v>1166</v>
      </c>
      <c r="F279" s="276" t="s">
        <v>1167</v>
      </c>
      <c r="G279" s="276" t="s">
        <v>1168</v>
      </c>
    </row>
    <row r="280" spans="1:7" ht="56.25">
      <c r="A280" s="372"/>
      <c r="B280" s="275" t="s">
        <v>583</v>
      </c>
      <c r="C280" s="276" t="s">
        <v>1179</v>
      </c>
      <c r="D280" s="276" t="s">
        <v>1180</v>
      </c>
      <c r="E280" s="276" t="s">
        <v>1181</v>
      </c>
      <c r="F280" s="276" t="s">
        <v>1167</v>
      </c>
      <c r="G280" s="276" t="s">
        <v>1168</v>
      </c>
    </row>
    <row r="281" spans="1:7" ht="258.75">
      <c r="A281" s="372"/>
      <c r="B281" s="275" t="s">
        <v>584</v>
      </c>
      <c r="C281" s="77" t="s">
        <v>1174</v>
      </c>
      <c r="D281" s="77" t="s">
        <v>1175</v>
      </c>
      <c r="E281" s="77" t="s">
        <v>1176</v>
      </c>
      <c r="F281" s="276" t="s">
        <v>1167</v>
      </c>
      <c r="G281" s="276" t="s">
        <v>1168</v>
      </c>
    </row>
    <row r="282" spans="1:7" ht="409.5">
      <c r="A282" s="372"/>
      <c r="B282" s="275" t="s">
        <v>331</v>
      </c>
      <c r="C282" s="77" t="s">
        <v>1185</v>
      </c>
      <c r="D282" s="77" t="s">
        <v>1186</v>
      </c>
      <c r="E282" s="77" t="s">
        <v>1187</v>
      </c>
      <c r="F282" s="276" t="s">
        <v>1167</v>
      </c>
      <c r="G282" s="276" t="s">
        <v>1168</v>
      </c>
    </row>
    <row r="283" spans="1:7" ht="258.75">
      <c r="A283" s="372"/>
      <c r="B283" s="275" t="s">
        <v>585</v>
      </c>
      <c r="C283" s="77" t="s">
        <v>1174</v>
      </c>
      <c r="D283" s="77" t="s">
        <v>1175</v>
      </c>
      <c r="E283" s="77" t="s">
        <v>1176</v>
      </c>
      <c r="F283" s="276" t="s">
        <v>1167</v>
      </c>
      <c r="G283" s="276" t="s">
        <v>1168</v>
      </c>
    </row>
    <row r="284" spans="1:7" ht="56.25">
      <c r="A284" s="372"/>
      <c r="B284" s="275" t="s">
        <v>340</v>
      </c>
      <c r="C284" s="276" t="s">
        <v>1179</v>
      </c>
      <c r="D284" s="276" t="s">
        <v>1180</v>
      </c>
      <c r="E284" s="276" t="s">
        <v>1181</v>
      </c>
      <c r="F284" s="276" t="s">
        <v>1167</v>
      </c>
      <c r="G284" s="276" t="s">
        <v>1168</v>
      </c>
    </row>
    <row r="285" spans="1:7" ht="56.25">
      <c r="A285" s="372"/>
      <c r="B285" s="275" t="s">
        <v>586</v>
      </c>
      <c r="C285" s="276" t="s">
        <v>1179</v>
      </c>
      <c r="D285" s="276" t="s">
        <v>1180</v>
      </c>
      <c r="E285" s="276" t="s">
        <v>1181</v>
      </c>
      <c r="F285" s="276" t="s">
        <v>1167</v>
      </c>
      <c r="G285" s="276" t="s">
        <v>1168</v>
      </c>
    </row>
    <row r="286" spans="1:7" ht="168.75">
      <c r="A286" s="372"/>
      <c r="B286" s="275" t="s">
        <v>587</v>
      </c>
      <c r="C286" s="77" t="s">
        <v>1169</v>
      </c>
      <c r="D286" s="77" t="s">
        <v>1165</v>
      </c>
      <c r="E286" s="77" t="s">
        <v>1170</v>
      </c>
      <c r="F286" s="276" t="s">
        <v>1167</v>
      </c>
      <c r="G286" s="276" t="s">
        <v>1168</v>
      </c>
    </row>
    <row r="287" spans="1:7" ht="168.75">
      <c r="A287" s="372"/>
      <c r="B287" s="275" t="s">
        <v>588</v>
      </c>
      <c r="C287" s="77" t="s">
        <v>1169</v>
      </c>
      <c r="D287" s="77" t="s">
        <v>1165</v>
      </c>
      <c r="E287" s="77" t="s">
        <v>1170</v>
      </c>
      <c r="F287" s="276" t="s">
        <v>1167</v>
      </c>
      <c r="G287" s="276" t="s">
        <v>1168</v>
      </c>
    </row>
    <row r="288" spans="1:7" ht="168.75">
      <c r="A288" s="372"/>
      <c r="B288" s="275" t="s">
        <v>589</v>
      </c>
      <c r="C288" s="77" t="s">
        <v>1169</v>
      </c>
      <c r="D288" s="77" t="s">
        <v>1165</v>
      </c>
      <c r="E288" s="77" t="s">
        <v>1170</v>
      </c>
      <c r="F288" s="276" t="s">
        <v>1167</v>
      </c>
      <c r="G288" s="276" t="s">
        <v>1168</v>
      </c>
    </row>
    <row r="289" spans="1:8" ht="56.25">
      <c r="A289" s="372"/>
      <c r="B289" s="275" t="s">
        <v>590</v>
      </c>
      <c r="C289" s="276" t="s">
        <v>1179</v>
      </c>
      <c r="D289" s="276" t="s">
        <v>1180</v>
      </c>
      <c r="E289" s="276" t="s">
        <v>1181</v>
      </c>
      <c r="F289" s="276" t="s">
        <v>1167</v>
      </c>
      <c r="G289" s="276" t="s">
        <v>1168</v>
      </c>
    </row>
    <row r="292" spans="1:8" ht="36.75" customHeight="1">
      <c r="A292" s="354" t="s">
        <v>1509</v>
      </c>
      <c r="B292" s="354"/>
      <c r="C292" s="354"/>
      <c r="D292" s="354"/>
      <c r="E292" s="354"/>
      <c r="F292" s="354"/>
      <c r="G292" s="354"/>
      <c r="H292" s="354"/>
    </row>
  </sheetData>
  <mergeCells count="15">
    <mergeCell ref="A292:H292"/>
    <mergeCell ref="A7:A70"/>
    <mergeCell ref="E1:G1"/>
    <mergeCell ref="A2:G2"/>
    <mergeCell ref="A3:G3"/>
    <mergeCell ref="A4:G4"/>
    <mergeCell ref="A5:G5"/>
    <mergeCell ref="A171:A197"/>
    <mergeCell ref="A199:G199"/>
    <mergeCell ref="A201:A289"/>
    <mergeCell ref="A72:G72"/>
    <mergeCell ref="A74:A137"/>
    <mergeCell ref="A139:G139"/>
    <mergeCell ref="A141:A167"/>
    <mergeCell ref="A169:G169"/>
  </mergeCells>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dimension ref="A1:G14"/>
  <sheetViews>
    <sheetView workbookViewId="0">
      <selection activeCell="I18" sqref="I18"/>
    </sheetView>
  </sheetViews>
  <sheetFormatPr defaultRowHeight="15"/>
  <cols>
    <col min="1" max="1" width="27" customWidth="1"/>
    <col min="2" max="2" width="20.42578125" customWidth="1"/>
    <col min="3" max="3" width="16.42578125" customWidth="1"/>
    <col min="4" max="4" width="22.7109375" customWidth="1"/>
    <col min="5" max="5" width="14.28515625" customWidth="1"/>
    <col min="6" max="6" width="17.28515625" customWidth="1"/>
    <col min="7" max="7" width="17.140625" customWidth="1"/>
  </cols>
  <sheetData>
    <row r="1" spans="1:7">
      <c r="A1" s="78"/>
      <c r="B1" s="78"/>
      <c r="C1" s="78"/>
      <c r="D1" s="78"/>
      <c r="E1" s="409" t="s">
        <v>127</v>
      </c>
      <c r="F1" s="351"/>
      <c r="G1" s="351"/>
    </row>
    <row r="2" spans="1:7">
      <c r="A2" s="355" t="s">
        <v>190</v>
      </c>
      <c r="B2" s="393"/>
      <c r="C2" s="393"/>
      <c r="D2" s="393"/>
      <c r="E2" s="393"/>
      <c r="F2" s="393"/>
      <c r="G2" s="393"/>
    </row>
    <row r="3" spans="1:7">
      <c r="A3" s="355"/>
      <c r="B3" s="393"/>
      <c r="C3" s="393"/>
      <c r="D3" s="393"/>
      <c r="E3" s="393"/>
      <c r="F3" s="393"/>
      <c r="G3" s="393"/>
    </row>
    <row r="4" spans="1:7">
      <c r="A4" s="394" t="s">
        <v>1</v>
      </c>
      <c r="B4" s="410"/>
      <c r="C4" s="410"/>
      <c r="D4" s="410"/>
      <c r="E4" s="410"/>
      <c r="F4" s="410"/>
      <c r="G4" s="410"/>
    </row>
    <row r="5" spans="1:7">
      <c r="A5" s="407" t="s">
        <v>165</v>
      </c>
      <c r="B5" s="430"/>
      <c r="C5" s="430"/>
      <c r="D5" s="430"/>
      <c r="E5" s="430"/>
      <c r="F5" s="430"/>
      <c r="G5" s="430"/>
    </row>
    <row r="6" spans="1:7" ht="59.25" customHeight="1">
      <c r="A6" s="80" t="s">
        <v>158</v>
      </c>
      <c r="B6" s="80" t="s">
        <v>162</v>
      </c>
      <c r="C6" s="80" t="s">
        <v>163</v>
      </c>
      <c r="D6" s="80" t="s">
        <v>164</v>
      </c>
      <c r="E6" s="80" t="s">
        <v>161</v>
      </c>
      <c r="F6" s="80" t="s">
        <v>160</v>
      </c>
      <c r="G6" s="80" t="s">
        <v>130</v>
      </c>
    </row>
    <row r="7" spans="1:7" ht="34.5" customHeight="1">
      <c r="A7" s="79"/>
      <c r="B7" s="81"/>
      <c r="C7" s="81"/>
      <c r="D7" s="81"/>
      <c r="E7" s="81"/>
      <c r="F7" s="81"/>
      <c r="G7" s="81"/>
    </row>
    <row r="8" spans="1:7" ht="39" customHeight="1">
      <c r="A8" s="79"/>
      <c r="B8" s="81"/>
      <c r="C8" s="81"/>
      <c r="D8" s="81"/>
      <c r="E8" s="81"/>
      <c r="F8" s="81"/>
      <c r="G8" s="81"/>
    </row>
    <row r="9" spans="1:7" ht="36" customHeight="1">
      <c r="A9" s="79"/>
      <c r="B9" s="81"/>
      <c r="C9" s="81"/>
      <c r="D9" s="81"/>
      <c r="E9" s="81"/>
      <c r="F9" s="81"/>
      <c r="G9" s="81"/>
    </row>
    <row r="10" spans="1:7" ht="54" customHeight="1">
      <c r="A10" s="79"/>
      <c r="B10" s="81"/>
      <c r="C10" s="81"/>
      <c r="D10" s="81"/>
      <c r="E10" s="81"/>
      <c r="F10" s="81"/>
      <c r="G10" s="81"/>
    </row>
    <row r="11" spans="1:7" ht="45" customHeight="1">
      <c r="A11" s="79"/>
      <c r="B11" s="3"/>
      <c r="C11" s="3"/>
      <c r="D11" s="3"/>
      <c r="E11" s="3"/>
      <c r="F11" s="3"/>
      <c r="G11" s="3"/>
    </row>
    <row r="12" spans="1:7" ht="24.75" customHeight="1">
      <c r="A12" s="79"/>
      <c r="B12" s="3"/>
      <c r="C12" s="3"/>
      <c r="D12" s="3"/>
      <c r="E12" s="3"/>
      <c r="F12" s="3"/>
      <c r="G12" s="3"/>
    </row>
    <row r="13" spans="1:7" ht="45" customHeight="1">
      <c r="A13" s="79"/>
      <c r="B13" s="3"/>
      <c r="C13" s="3"/>
      <c r="D13" s="3"/>
      <c r="E13" s="3"/>
      <c r="F13" s="3"/>
      <c r="G13" s="3"/>
    </row>
    <row r="14" spans="1:7" ht="53.25" customHeight="1">
      <c r="A14" s="79"/>
      <c r="B14" s="3"/>
      <c r="C14" s="3"/>
      <c r="D14" s="3"/>
      <c r="E14" s="3"/>
      <c r="F14" s="3"/>
      <c r="G14" s="3"/>
    </row>
  </sheetData>
  <mergeCells count="5">
    <mergeCell ref="E1:G1"/>
    <mergeCell ref="A2:G2"/>
    <mergeCell ref="A3:G3"/>
    <mergeCell ref="A4:G4"/>
    <mergeCell ref="A5:G5"/>
  </mergeCells>
  <pageMargins left="0.51181102362204722" right="0.51181102362204722" top="0.55118110236220474" bottom="0.55118110236220474"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dimension ref="A1:J19"/>
  <sheetViews>
    <sheetView topLeftCell="A13" workbookViewId="0">
      <selection activeCell="D30" sqref="D30"/>
    </sheetView>
  </sheetViews>
  <sheetFormatPr defaultRowHeight="15"/>
  <cols>
    <col min="1" max="1" width="8.140625" style="308" customWidth="1"/>
    <col min="2" max="2" width="24.85546875" style="308" customWidth="1"/>
    <col min="3" max="3" width="19" style="308" customWidth="1"/>
    <col min="4" max="4" width="17.28515625" style="308" customWidth="1"/>
    <col min="5" max="5" width="18" style="308" customWidth="1"/>
    <col min="6" max="6" width="21.140625" style="308" customWidth="1"/>
    <col min="7" max="7" width="21.28515625" style="308" customWidth="1"/>
    <col min="8" max="8" width="17.28515625" style="308" customWidth="1"/>
    <col min="9" max="9" width="20.140625" style="308" customWidth="1"/>
    <col min="10" max="10" width="23.28515625" style="321" customWidth="1"/>
    <col min="11" max="16384" width="9.140625" style="308"/>
  </cols>
  <sheetData>
    <row r="1" spans="1:10">
      <c r="A1" s="335" t="s">
        <v>1303</v>
      </c>
      <c r="B1" s="336"/>
      <c r="C1" s="336"/>
      <c r="D1" s="336"/>
      <c r="E1" s="336"/>
      <c r="F1" s="336"/>
      <c r="G1" s="336"/>
      <c r="H1" s="336"/>
      <c r="I1" s="336"/>
      <c r="J1" s="337"/>
    </row>
    <row r="2" spans="1:10" s="306" customFormat="1" ht="132.75" customHeight="1">
      <c r="A2" s="313" t="s">
        <v>196</v>
      </c>
      <c r="B2" s="313" t="s">
        <v>207</v>
      </c>
      <c r="C2" s="313" t="s">
        <v>1304</v>
      </c>
      <c r="D2" s="313" t="s">
        <v>1305</v>
      </c>
      <c r="E2" s="313" t="s">
        <v>1306</v>
      </c>
      <c r="F2" s="313" t="s">
        <v>1307</v>
      </c>
      <c r="G2" s="313" t="s">
        <v>1308</v>
      </c>
      <c r="H2" s="313" t="s">
        <v>1309</v>
      </c>
      <c r="I2" s="313" t="s">
        <v>1310</v>
      </c>
      <c r="J2" s="319" t="s">
        <v>1311</v>
      </c>
    </row>
    <row r="3" spans="1:10">
      <c r="A3" s="312"/>
      <c r="B3" s="312"/>
      <c r="C3" s="312"/>
      <c r="D3" s="312" t="s">
        <v>1312</v>
      </c>
      <c r="E3" s="312" t="s">
        <v>1313</v>
      </c>
      <c r="F3" s="312" t="s">
        <v>1314</v>
      </c>
      <c r="G3" s="312" t="s">
        <v>1315</v>
      </c>
      <c r="H3" s="312" t="s">
        <v>1315</v>
      </c>
      <c r="I3" s="312" t="s">
        <v>1315</v>
      </c>
      <c r="J3" s="320" t="s">
        <v>1316</v>
      </c>
    </row>
    <row r="4" spans="1:10" ht="180">
      <c r="A4" s="312" t="s">
        <v>1000</v>
      </c>
      <c r="B4" s="312" t="s">
        <v>275</v>
      </c>
      <c r="C4" s="312" t="s">
        <v>1317</v>
      </c>
      <c r="D4" s="312">
        <v>15</v>
      </c>
      <c r="E4" s="312">
        <v>5</v>
      </c>
      <c r="F4" s="312">
        <v>1</v>
      </c>
      <c r="G4" s="312">
        <v>21</v>
      </c>
      <c r="H4" s="312">
        <v>0</v>
      </c>
      <c r="I4" s="312">
        <v>0</v>
      </c>
      <c r="J4" s="320"/>
    </row>
    <row r="5" spans="1:10" ht="120">
      <c r="A5" s="312" t="s">
        <v>1000</v>
      </c>
      <c r="B5" s="312" t="s">
        <v>286</v>
      </c>
      <c r="C5" s="312" t="s">
        <v>1318</v>
      </c>
      <c r="D5" s="312">
        <v>12</v>
      </c>
      <c r="E5" s="312">
        <v>7</v>
      </c>
      <c r="F5" s="312">
        <v>1</v>
      </c>
      <c r="G5" s="312">
        <v>91</v>
      </c>
      <c r="H5" s="312">
        <v>0</v>
      </c>
      <c r="I5" s="312">
        <v>0</v>
      </c>
      <c r="J5" s="320"/>
    </row>
    <row r="6" spans="1:10" ht="120">
      <c r="A6" s="312" t="s">
        <v>1030</v>
      </c>
      <c r="B6" s="312" t="s">
        <v>1158</v>
      </c>
      <c r="C6" s="312" t="s">
        <v>1318</v>
      </c>
      <c r="D6" s="312">
        <v>12</v>
      </c>
      <c r="E6" s="312">
        <v>11</v>
      </c>
      <c r="F6" s="312">
        <v>1</v>
      </c>
      <c r="G6" s="312">
        <v>91</v>
      </c>
      <c r="H6" s="312">
        <v>0</v>
      </c>
      <c r="I6" s="312">
        <v>0</v>
      </c>
      <c r="J6" s="320"/>
    </row>
    <row r="7" spans="1:10" ht="180">
      <c r="A7" s="312" t="s">
        <v>1030</v>
      </c>
      <c r="B7" s="312" t="s">
        <v>1239</v>
      </c>
      <c r="C7" s="312" t="s">
        <v>1317</v>
      </c>
      <c r="D7" s="312">
        <v>15</v>
      </c>
      <c r="E7" s="312">
        <v>7</v>
      </c>
      <c r="F7" s="312">
        <v>1</v>
      </c>
      <c r="G7" s="312">
        <v>21</v>
      </c>
      <c r="H7" s="312">
        <v>0</v>
      </c>
      <c r="I7" s="312">
        <v>0</v>
      </c>
      <c r="J7" s="320"/>
    </row>
    <row r="8" spans="1:10" ht="150">
      <c r="A8" s="312" t="s">
        <v>1048</v>
      </c>
      <c r="B8" s="312" t="s">
        <v>1319</v>
      </c>
      <c r="C8" s="312" t="s">
        <v>1320</v>
      </c>
      <c r="D8" s="312">
        <v>9</v>
      </c>
      <c r="E8" s="312">
        <v>2</v>
      </c>
      <c r="F8" s="312">
        <v>1</v>
      </c>
      <c r="G8" s="312">
        <v>13</v>
      </c>
      <c r="H8" s="312">
        <v>0</v>
      </c>
      <c r="I8" s="312">
        <v>0</v>
      </c>
      <c r="J8" s="320"/>
    </row>
    <row r="9" spans="1:10" ht="180">
      <c r="A9" s="312" t="s">
        <v>1048</v>
      </c>
      <c r="B9" s="312" t="s">
        <v>1321</v>
      </c>
      <c r="C9" s="312" t="s">
        <v>1317</v>
      </c>
      <c r="D9" s="312">
        <v>15</v>
      </c>
      <c r="E9" s="312">
        <v>1</v>
      </c>
      <c r="F9" s="312">
        <v>1</v>
      </c>
      <c r="G9" s="312">
        <v>21</v>
      </c>
      <c r="H9" s="312">
        <v>0</v>
      </c>
      <c r="I9" s="312">
        <v>0</v>
      </c>
      <c r="J9" s="320"/>
    </row>
    <row r="10" spans="1:10" ht="120">
      <c r="A10" s="312" t="s">
        <v>1048</v>
      </c>
      <c r="B10" s="312" t="s">
        <v>1322</v>
      </c>
      <c r="C10" s="312" t="s">
        <v>1318</v>
      </c>
      <c r="D10" s="312">
        <v>12</v>
      </c>
      <c r="E10" s="312">
        <v>4</v>
      </c>
      <c r="F10" s="312">
        <v>1</v>
      </c>
      <c r="G10" s="312">
        <v>91</v>
      </c>
      <c r="H10" s="312">
        <v>0</v>
      </c>
      <c r="I10" s="312">
        <v>0</v>
      </c>
      <c r="J10" s="320"/>
    </row>
    <row r="11" spans="1:10" ht="135">
      <c r="A11" s="312" t="s">
        <v>1039</v>
      </c>
      <c r="B11" s="312" t="s">
        <v>1052</v>
      </c>
      <c r="C11" s="312" t="s">
        <v>1323</v>
      </c>
      <c r="D11" s="312">
        <v>8</v>
      </c>
      <c r="E11" s="312">
        <v>7</v>
      </c>
      <c r="F11" s="312">
        <v>0</v>
      </c>
      <c r="G11" s="312">
        <v>24</v>
      </c>
      <c r="H11" s="312">
        <v>0</v>
      </c>
      <c r="I11" s="312">
        <v>0</v>
      </c>
      <c r="J11" s="320"/>
    </row>
    <row r="13" spans="1:10" ht="45">
      <c r="A13" s="308" t="s">
        <v>1324</v>
      </c>
    </row>
    <row r="14" spans="1:10" ht="15" customHeight="1">
      <c r="A14" s="468" t="s">
        <v>1325</v>
      </c>
      <c r="B14" s="468"/>
      <c r="C14" s="468"/>
      <c r="D14" s="468"/>
      <c r="E14" s="468"/>
      <c r="F14" s="468"/>
      <c r="G14" s="468"/>
      <c r="H14" s="468"/>
      <c r="I14" s="468"/>
      <c r="J14" s="468"/>
    </row>
    <row r="15" spans="1:10" ht="15" customHeight="1">
      <c r="A15" s="468" t="s">
        <v>1326</v>
      </c>
      <c r="B15" s="468"/>
      <c r="C15" s="468"/>
      <c r="D15" s="468"/>
      <c r="E15" s="468"/>
      <c r="F15" s="468"/>
      <c r="G15" s="468"/>
      <c r="H15" s="468"/>
      <c r="I15" s="468"/>
      <c r="J15" s="468"/>
    </row>
    <row r="19" spans="1:8" customFormat="1" ht="36.75" customHeight="1">
      <c r="A19" s="354" t="s">
        <v>1515</v>
      </c>
      <c r="B19" s="354"/>
      <c r="C19" s="354"/>
      <c r="D19" s="354"/>
      <c r="E19" s="354"/>
      <c r="F19" s="354"/>
      <c r="G19" s="354"/>
      <c r="H19" s="354"/>
    </row>
  </sheetData>
  <mergeCells count="4">
    <mergeCell ref="A1:J1"/>
    <mergeCell ref="A14:J14"/>
    <mergeCell ref="A15:J15"/>
    <mergeCell ref="A19:H19"/>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H11"/>
  <sheetViews>
    <sheetView topLeftCell="A7" workbookViewId="0">
      <selection activeCell="A11" sqref="A11:H11"/>
    </sheetView>
  </sheetViews>
  <sheetFormatPr defaultRowHeight="15"/>
  <cols>
    <col min="1" max="1" width="7.28515625" customWidth="1"/>
    <col min="2" max="2" width="18.7109375" customWidth="1"/>
    <col min="3" max="3" width="48.140625" bestFit="1" customWidth="1"/>
    <col min="4" max="4" width="28.28515625" customWidth="1"/>
    <col min="5" max="5" width="25.28515625" customWidth="1"/>
    <col min="6" max="6" width="29" customWidth="1"/>
  </cols>
  <sheetData>
    <row r="1" spans="1:8">
      <c r="A1" s="332" t="s">
        <v>1327</v>
      </c>
      <c r="B1" s="332"/>
      <c r="C1" s="332"/>
      <c r="D1" s="332"/>
      <c r="E1" s="332"/>
      <c r="F1" s="332"/>
    </row>
    <row r="2" spans="1:8" s="104" customFormat="1" ht="59.25" customHeight="1">
      <c r="A2" s="313" t="s">
        <v>196</v>
      </c>
      <c r="B2" s="313" t="s">
        <v>207</v>
      </c>
      <c r="C2" s="313" t="s">
        <v>1328</v>
      </c>
      <c r="D2" s="313" t="s">
        <v>1329</v>
      </c>
      <c r="E2" s="313" t="s">
        <v>1330</v>
      </c>
      <c r="F2" s="313" t="s">
        <v>1331</v>
      </c>
    </row>
    <row r="3" spans="1:8" ht="255">
      <c r="A3" s="312" t="s">
        <v>1332</v>
      </c>
      <c r="B3" s="312" t="s">
        <v>1333</v>
      </c>
      <c r="C3" s="322" t="s">
        <v>1334</v>
      </c>
      <c r="D3" s="312" t="s">
        <v>1335</v>
      </c>
      <c r="E3" s="322" t="s">
        <v>1336</v>
      </c>
      <c r="F3" s="312"/>
    </row>
    <row r="4" spans="1:8" ht="409.5">
      <c r="A4" s="312" t="s">
        <v>1337</v>
      </c>
      <c r="B4" s="312" t="s">
        <v>1338</v>
      </c>
      <c r="C4" s="322" t="s">
        <v>1339</v>
      </c>
      <c r="D4" s="312" t="s">
        <v>1185</v>
      </c>
      <c r="E4" s="322" t="s">
        <v>1340</v>
      </c>
      <c r="F4" s="312"/>
    </row>
    <row r="5" spans="1:8" ht="120">
      <c r="A5" s="312" t="s">
        <v>1337</v>
      </c>
      <c r="B5" s="312" t="s">
        <v>1338</v>
      </c>
      <c r="C5" s="312" t="s">
        <v>1341</v>
      </c>
      <c r="D5" s="312" t="s">
        <v>1197</v>
      </c>
      <c r="E5" s="312" t="s">
        <v>1342</v>
      </c>
      <c r="F5" s="312"/>
    </row>
    <row r="6" spans="1:8" ht="405">
      <c r="A6" s="312" t="s">
        <v>1039</v>
      </c>
      <c r="B6" s="312" t="s">
        <v>1343</v>
      </c>
      <c r="C6" s="322" t="s">
        <v>1344</v>
      </c>
      <c r="D6" s="312" t="s">
        <v>1216</v>
      </c>
      <c r="E6" s="322" t="s">
        <v>1345</v>
      </c>
      <c r="F6" s="312"/>
    </row>
    <row r="7" spans="1:8" ht="210">
      <c r="A7" s="312" t="s">
        <v>1346</v>
      </c>
      <c r="B7" s="312" t="s">
        <v>1347</v>
      </c>
      <c r="C7" s="322" t="s">
        <v>1348</v>
      </c>
      <c r="D7" s="312" t="s">
        <v>1164</v>
      </c>
      <c r="E7" s="312" t="s">
        <v>1166</v>
      </c>
      <c r="F7" s="312"/>
    </row>
    <row r="8" spans="1:8" ht="120">
      <c r="A8" s="312" t="s">
        <v>1346</v>
      </c>
      <c r="B8" s="312" t="s">
        <v>1347</v>
      </c>
      <c r="C8" s="312" t="s">
        <v>1349</v>
      </c>
      <c r="D8" s="312" t="s">
        <v>1172</v>
      </c>
      <c r="E8" s="312" t="s">
        <v>1173</v>
      </c>
      <c r="F8" s="312"/>
    </row>
    <row r="11" spans="1:8" ht="36.75" customHeight="1">
      <c r="A11" s="354" t="s">
        <v>1514</v>
      </c>
      <c r="B11" s="354"/>
      <c r="C11" s="354"/>
      <c r="D11" s="354"/>
      <c r="E11" s="354"/>
      <c r="F11" s="354"/>
      <c r="G11" s="354"/>
      <c r="H11" s="354"/>
    </row>
  </sheetData>
  <mergeCells count="2">
    <mergeCell ref="A1:F1"/>
    <mergeCell ref="A11:H1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A1:H10"/>
  <sheetViews>
    <sheetView workbookViewId="0">
      <selection activeCell="A11" sqref="A11"/>
    </sheetView>
  </sheetViews>
  <sheetFormatPr defaultRowHeight="15"/>
  <cols>
    <col min="1" max="1" width="11.7109375" style="308" customWidth="1"/>
    <col min="2" max="2" width="36.7109375" style="308" customWidth="1"/>
    <col min="3" max="5" width="14.28515625" style="308" customWidth="1"/>
    <col min="6" max="6" width="10.42578125" style="308" customWidth="1"/>
    <col min="7" max="8" width="14.28515625" style="308" customWidth="1"/>
    <col min="9" max="16384" width="9.140625" style="308"/>
  </cols>
  <sheetData>
    <row r="1" spans="1:8">
      <c r="A1" s="469" t="s">
        <v>1350</v>
      </c>
      <c r="B1" s="469"/>
      <c r="C1" s="469"/>
      <c r="D1" s="469"/>
      <c r="E1" s="469"/>
      <c r="F1" s="469"/>
      <c r="G1" s="469"/>
      <c r="H1" s="469"/>
    </row>
    <row r="2" spans="1:8" ht="15" customHeight="1">
      <c r="A2" s="333" t="s">
        <v>196</v>
      </c>
      <c r="B2" s="333" t="s">
        <v>255</v>
      </c>
      <c r="C2" s="335" t="s">
        <v>220</v>
      </c>
      <c r="D2" s="336"/>
      <c r="E2" s="336"/>
      <c r="F2" s="335" t="s">
        <v>221</v>
      </c>
      <c r="G2" s="336"/>
      <c r="H2" s="336"/>
    </row>
    <row r="3" spans="1:8" ht="30.75" customHeight="1">
      <c r="A3" s="334"/>
      <c r="B3" s="334"/>
      <c r="C3" s="269" t="s">
        <v>222</v>
      </c>
      <c r="D3" s="269" t="s">
        <v>223</v>
      </c>
      <c r="E3" s="269" t="s">
        <v>1138</v>
      </c>
      <c r="F3" s="269" t="s">
        <v>222</v>
      </c>
      <c r="G3" s="269" t="s">
        <v>223</v>
      </c>
      <c r="H3" s="269" t="s">
        <v>1138</v>
      </c>
    </row>
    <row r="4" spans="1:8">
      <c r="A4" s="307" t="s">
        <v>1000</v>
      </c>
      <c r="B4" s="307" t="s">
        <v>1139</v>
      </c>
      <c r="C4" s="28">
        <v>147</v>
      </c>
      <c r="D4" s="307">
        <v>910</v>
      </c>
      <c r="E4" s="307">
        <v>615</v>
      </c>
      <c r="F4" s="28">
        <v>147</v>
      </c>
      <c r="G4" s="307">
        <v>910</v>
      </c>
      <c r="H4" s="307">
        <v>615</v>
      </c>
    </row>
    <row r="5" spans="1:8">
      <c r="A5" s="307" t="s">
        <v>1030</v>
      </c>
      <c r="B5" s="307" t="s">
        <v>1139</v>
      </c>
      <c r="C5" s="28">
        <v>17</v>
      </c>
      <c r="D5" s="307">
        <v>16</v>
      </c>
      <c r="E5" s="307">
        <v>22</v>
      </c>
      <c r="F5" s="28">
        <v>17</v>
      </c>
      <c r="G5" s="307">
        <v>16</v>
      </c>
      <c r="H5" s="307">
        <v>22</v>
      </c>
    </row>
    <row r="6" spans="1:8">
      <c r="A6" s="307" t="s">
        <v>1140</v>
      </c>
      <c r="B6" s="307" t="s">
        <v>879</v>
      </c>
      <c r="C6" s="28">
        <v>26</v>
      </c>
      <c r="D6" s="307">
        <v>22</v>
      </c>
      <c r="E6" s="307">
        <v>55</v>
      </c>
      <c r="F6" s="28">
        <v>26</v>
      </c>
      <c r="G6" s="307">
        <v>22</v>
      </c>
      <c r="H6" s="307">
        <v>55</v>
      </c>
    </row>
    <row r="7" spans="1:8">
      <c r="A7" s="307" t="s">
        <v>1141</v>
      </c>
      <c r="B7" s="307" t="s">
        <v>619</v>
      </c>
      <c r="C7" s="307" t="s">
        <v>285</v>
      </c>
      <c r="D7" s="307">
        <v>1</v>
      </c>
      <c r="E7" s="307">
        <v>6</v>
      </c>
      <c r="F7" s="307" t="s">
        <v>285</v>
      </c>
      <c r="G7" s="307">
        <v>1</v>
      </c>
      <c r="H7" s="307">
        <v>6</v>
      </c>
    </row>
    <row r="10" spans="1:8" customFormat="1" ht="36.75" customHeight="1">
      <c r="A10" s="354" t="s">
        <v>1530</v>
      </c>
      <c r="B10" s="354"/>
      <c r="C10" s="354"/>
      <c r="D10" s="354"/>
      <c r="E10" s="354"/>
      <c r="F10" s="354"/>
      <c r="G10" s="354"/>
      <c r="H10" s="354"/>
    </row>
  </sheetData>
  <mergeCells count="6">
    <mergeCell ref="A10:H10"/>
    <mergeCell ref="A1:H1"/>
    <mergeCell ref="A2:A3"/>
    <mergeCell ref="B2:B3"/>
    <mergeCell ref="C2:E2"/>
    <mergeCell ref="F2:H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00B050"/>
  </sheetPr>
  <dimension ref="A1:M48"/>
  <sheetViews>
    <sheetView topLeftCell="A25" workbookViewId="0">
      <selection activeCell="D55" sqref="D55"/>
    </sheetView>
  </sheetViews>
  <sheetFormatPr defaultRowHeight="15"/>
  <cols>
    <col min="1" max="1" width="4" customWidth="1"/>
    <col min="2" max="2" width="36" style="14" customWidth="1"/>
    <col min="3" max="3" width="19.28515625" customWidth="1"/>
    <col min="4" max="4" width="13.5703125" customWidth="1"/>
  </cols>
  <sheetData>
    <row r="1" spans="1:13">
      <c r="A1" s="204"/>
      <c r="B1" s="222"/>
      <c r="C1" s="204"/>
      <c r="D1" s="204" t="s">
        <v>8</v>
      </c>
      <c r="E1" s="16"/>
      <c r="F1" s="16"/>
      <c r="G1" s="16"/>
      <c r="H1" s="16"/>
      <c r="I1" s="16"/>
      <c r="J1" s="12"/>
      <c r="K1" s="5"/>
      <c r="L1" s="5"/>
      <c r="M1" s="5"/>
    </row>
    <row r="2" spans="1:13" ht="33.75" customHeight="1">
      <c r="A2" s="362" t="s">
        <v>168</v>
      </c>
      <c r="B2" s="363"/>
      <c r="C2" s="363"/>
      <c r="D2" s="363"/>
      <c r="E2" s="13"/>
      <c r="F2" s="13"/>
      <c r="G2" s="13"/>
      <c r="H2" s="13"/>
      <c r="I2" s="13"/>
      <c r="J2" s="13"/>
      <c r="K2" s="13"/>
      <c r="L2" s="13"/>
      <c r="M2" s="13"/>
    </row>
    <row r="3" spans="1:13">
      <c r="A3" s="362" t="s">
        <v>274</v>
      </c>
      <c r="B3" s="353"/>
      <c r="C3" s="353"/>
      <c r="D3" s="353"/>
      <c r="E3" s="7"/>
      <c r="F3" s="7"/>
      <c r="G3" s="7"/>
      <c r="H3" s="7"/>
      <c r="I3" s="7"/>
      <c r="J3" s="7"/>
      <c r="K3" s="17"/>
      <c r="L3" s="17"/>
      <c r="M3" s="17"/>
    </row>
    <row r="4" spans="1:13">
      <c r="A4" s="203"/>
      <c r="B4" s="364" t="s">
        <v>1</v>
      </c>
      <c r="C4" s="363"/>
      <c r="D4" s="363"/>
      <c r="E4" s="92"/>
      <c r="F4" s="92"/>
      <c r="G4" s="92"/>
      <c r="H4" s="92"/>
      <c r="I4" s="92"/>
      <c r="J4" s="92"/>
      <c r="K4" s="93"/>
      <c r="L4" s="93"/>
      <c r="M4" s="93"/>
    </row>
    <row r="5" spans="1:13">
      <c r="A5" s="204"/>
      <c r="B5" s="222"/>
      <c r="C5" s="365"/>
      <c r="D5" s="353"/>
      <c r="E5" s="15"/>
      <c r="F5" s="15"/>
      <c r="G5" s="15"/>
      <c r="H5" s="15"/>
      <c r="I5" s="16"/>
      <c r="J5" s="16"/>
      <c r="K5" s="16"/>
      <c r="L5" s="16"/>
      <c r="M5" s="16"/>
    </row>
    <row r="6" spans="1:13" ht="44.25" customHeight="1">
      <c r="A6" s="355" t="s">
        <v>1054</v>
      </c>
      <c r="B6" s="338"/>
      <c r="C6" s="338"/>
      <c r="D6" s="338"/>
      <c r="E6" s="6"/>
      <c r="F6" s="6"/>
      <c r="G6" s="6"/>
      <c r="H6" s="6"/>
      <c r="I6" s="6"/>
      <c r="J6" s="6"/>
      <c r="K6" s="6"/>
      <c r="L6" s="6"/>
      <c r="M6" s="6"/>
    </row>
    <row r="7" spans="1:13" ht="15" customHeight="1">
      <c r="A7" s="9"/>
      <c r="B7" s="222"/>
      <c r="C7" s="9"/>
      <c r="D7" s="9"/>
    </row>
    <row r="8" spans="1:13">
      <c r="A8" s="358"/>
      <c r="B8" s="357" t="s">
        <v>204</v>
      </c>
      <c r="C8" s="359" t="s">
        <v>4</v>
      </c>
      <c r="D8" s="360" t="s">
        <v>203</v>
      </c>
    </row>
    <row r="9" spans="1:13">
      <c r="A9" s="358"/>
      <c r="B9" s="357"/>
      <c r="C9" s="359"/>
      <c r="D9" s="361"/>
    </row>
    <row r="10" spans="1:13" ht="17.25" customHeight="1">
      <c r="A10" s="356">
        <v>1</v>
      </c>
      <c r="B10" s="357" t="s">
        <v>13</v>
      </c>
      <c r="C10" s="206" t="s">
        <v>6</v>
      </c>
      <c r="D10" s="206"/>
    </row>
    <row r="11" spans="1:13" ht="21.75" customHeight="1">
      <c r="A11" s="356"/>
      <c r="B11" s="357"/>
      <c r="C11" s="206" t="s">
        <v>11</v>
      </c>
      <c r="D11" s="206"/>
    </row>
    <row r="12" spans="1:13" ht="14.25" customHeight="1">
      <c r="A12" s="356"/>
      <c r="B12" s="357"/>
      <c r="C12" s="206" t="s">
        <v>12</v>
      </c>
      <c r="D12" s="206"/>
    </row>
    <row r="13" spans="1:13" ht="17.25" customHeight="1">
      <c r="A13" s="356"/>
      <c r="B13" s="357"/>
      <c r="C13" s="18" t="s">
        <v>5</v>
      </c>
      <c r="D13" s="206"/>
    </row>
    <row r="14" spans="1:13" ht="18.75" customHeight="1">
      <c r="A14" s="356">
        <v>2</v>
      </c>
      <c r="B14" s="357" t="s">
        <v>14</v>
      </c>
      <c r="C14" s="206" t="s">
        <v>6</v>
      </c>
      <c r="D14" s="206"/>
    </row>
    <row r="15" spans="1:13" ht="21" customHeight="1">
      <c r="A15" s="356"/>
      <c r="B15" s="357"/>
      <c r="C15" s="206" t="s">
        <v>11</v>
      </c>
      <c r="D15" s="206"/>
    </row>
    <row r="16" spans="1:13">
      <c r="A16" s="356"/>
      <c r="B16" s="357"/>
      <c r="C16" s="206" t="s">
        <v>12</v>
      </c>
      <c r="D16" s="206"/>
    </row>
    <row r="17" spans="1:4">
      <c r="A17" s="356"/>
      <c r="B17" s="357"/>
      <c r="C17" s="18" t="s">
        <v>5</v>
      </c>
      <c r="D17" s="206"/>
    </row>
    <row r="18" spans="1:4" ht="21" customHeight="1">
      <c r="A18" s="356">
        <v>3</v>
      </c>
      <c r="B18" s="357" t="s">
        <v>15</v>
      </c>
      <c r="C18" s="206" t="s">
        <v>9</v>
      </c>
      <c r="D18" s="206"/>
    </row>
    <row r="19" spans="1:4" ht="15" customHeight="1">
      <c r="A19" s="356"/>
      <c r="B19" s="357"/>
      <c r="C19" s="206" t="s">
        <v>10</v>
      </c>
      <c r="D19" s="206"/>
    </row>
    <row r="20" spans="1:4">
      <c r="A20" s="356"/>
      <c r="B20" s="357"/>
      <c r="C20" s="206" t="s">
        <v>12</v>
      </c>
      <c r="D20" s="206"/>
    </row>
    <row r="21" spans="1:4">
      <c r="A21" s="356"/>
      <c r="B21" s="357"/>
      <c r="C21" s="18" t="s">
        <v>5</v>
      </c>
      <c r="D21" s="206"/>
    </row>
    <row r="22" spans="1:4" ht="15.75" customHeight="1">
      <c r="A22" s="356">
        <v>4</v>
      </c>
      <c r="B22" s="357" t="s">
        <v>16</v>
      </c>
      <c r="C22" s="206" t="s">
        <v>9</v>
      </c>
      <c r="D22" s="206"/>
    </row>
    <row r="23" spans="1:4" ht="24" customHeight="1">
      <c r="A23" s="356"/>
      <c r="B23" s="357"/>
      <c r="C23" s="206" t="s">
        <v>10</v>
      </c>
      <c r="D23" s="206"/>
    </row>
    <row r="24" spans="1:4">
      <c r="A24" s="356"/>
      <c r="B24" s="357"/>
      <c r="C24" s="206" t="s">
        <v>12</v>
      </c>
      <c r="D24" s="206"/>
    </row>
    <row r="25" spans="1:4" ht="18" customHeight="1">
      <c r="A25" s="356"/>
      <c r="B25" s="357"/>
      <c r="C25" s="206" t="s">
        <v>5</v>
      </c>
      <c r="D25" s="206"/>
    </row>
    <row r="26" spans="1:4">
      <c r="A26" s="4">
        <v>8</v>
      </c>
      <c r="B26" s="205" t="s">
        <v>3</v>
      </c>
      <c r="C26" s="206"/>
      <c r="D26" s="206">
        <v>0</v>
      </c>
    </row>
    <row r="27" spans="1:4" ht="56.25" customHeight="1">
      <c r="A27" s="355" t="s">
        <v>1069</v>
      </c>
      <c r="B27" s="338"/>
      <c r="C27" s="338"/>
      <c r="D27" s="338"/>
    </row>
    <row r="28" spans="1:4">
      <c r="A28" s="358"/>
      <c r="B28" s="357" t="s">
        <v>204</v>
      </c>
      <c r="C28" s="359" t="s">
        <v>4</v>
      </c>
      <c r="D28" s="360" t="s">
        <v>203</v>
      </c>
    </row>
    <row r="29" spans="1:4">
      <c r="A29" s="358"/>
      <c r="B29" s="357"/>
      <c r="C29" s="359"/>
      <c r="D29" s="361"/>
    </row>
    <row r="30" spans="1:4">
      <c r="A30" s="356">
        <v>1</v>
      </c>
      <c r="B30" s="357" t="s">
        <v>13</v>
      </c>
      <c r="C30" s="206" t="s">
        <v>6</v>
      </c>
      <c r="D30" s="206"/>
    </row>
    <row r="31" spans="1:4">
      <c r="A31" s="356"/>
      <c r="B31" s="357"/>
      <c r="C31" s="206" t="s">
        <v>11</v>
      </c>
      <c r="D31" s="206"/>
    </row>
    <row r="32" spans="1:4">
      <c r="A32" s="356"/>
      <c r="B32" s="357"/>
      <c r="C32" s="206" t="s">
        <v>12</v>
      </c>
      <c r="D32" s="206"/>
    </row>
    <row r="33" spans="1:8">
      <c r="A33" s="356"/>
      <c r="B33" s="357"/>
      <c r="C33" s="18" t="s">
        <v>5</v>
      </c>
      <c r="D33" s="206"/>
    </row>
    <row r="34" spans="1:8">
      <c r="A34" s="356">
        <v>2</v>
      </c>
      <c r="B34" s="357" t="s">
        <v>14</v>
      </c>
      <c r="C34" s="206" t="s">
        <v>6</v>
      </c>
      <c r="D34" s="206"/>
    </row>
    <row r="35" spans="1:8">
      <c r="A35" s="356"/>
      <c r="B35" s="357"/>
      <c r="C35" s="206" t="s">
        <v>11</v>
      </c>
      <c r="D35" s="206">
        <v>2</v>
      </c>
    </row>
    <row r="36" spans="1:8">
      <c r="A36" s="356"/>
      <c r="B36" s="357"/>
      <c r="C36" s="206" t="s">
        <v>12</v>
      </c>
      <c r="D36" s="206">
        <v>196</v>
      </c>
    </row>
    <row r="37" spans="1:8">
      <c r="A37" s="356"/>
      <c r="B37" s="357"/>
      <c r="C37" s="18" t="s">
        <v>5</v>
      </c>
      <c r="D37" s="206">
        <v>198</v>
      </c>
    </row>
    <row r="38" spans="1:8">
      <c r="A38" s="356">
        <v>3</v>
      </c>
      <c r="B38" s="357" t="s">
        <v>15</v>
      </c>
      <c r="C38" s="206" t="s">
        <v>9</v>
      </c>
      <c r="D38" s="206"/>
    </row>
    <row r="39" spans="1:8">
      <c r="A39" s="356"/>
      <c r="B39" s="357"/>
      <c r="C39" s="206" t="s">
        <v>10</v>
      </c>
      <c r="D39" s="206">
        <v>38</v>
      </c>
    </row>
    <row r="40" spans="1:8">
      <c r="A40" s="356"/>
      <c r="B40" s="357"/>
      <c r="C40" s="206" t="s">
        <v>12</v>
      </c>
      <c r="D40" s="206">
        <v>49</v>
      </c>
    </row>
    <row r="41" spans="1:8">
      <c r="A41" s="356"/>
      <c r="B41" s="357"/>
      <c r="C41" s="18" t="s">
        <v>5</v>
      </c>
      <c r="D41" s="206">
        <v>87</v>
      </c>
    </row>
    <row r="42" spans="1:8">
      <c r="A42" s="356">
        <v>4</v>
      </c>
      <c r="B42" s="357" t="s">
        <v>16</v>
      </c>
      <c r="C42" s="206" t="s">
        <v>9</v>
      </c>
      <c r="D42" s="206"/>
    </row>
    <row r="43" spans="1:8">
      <c r="A43" s="356"/>
      <c r="B43" s="357"/>
      <c r="C43" s="206" t="s">
        <v>10</v>
      </c>
      <c r="D43" s="206"/>
    </row>
    <row r="44" spans="1:8">
      <c r="A44" s="356"/>
      <c r="B44" s="357"/>
      <c r="C44" s="206" t="s">
        <v>12</v>
      </c>
      <c r="D44" s="206">
        <v>7</v>
      </c>
    </row>
    <row r="45" spans="1:8">
      <c r="A45" s="356"/>
      <c r="B45" s="357"/>
      <c r="C45" s="206" t="s">
        <v>5</v>
      </c>
      <c r="D45" s="206">
        <v>7</v>
      </c>
    </row>
    <row r="46" spans="1:8">
      <c r="A46" s="4">
        <v>8</v>
      </c>
      <c r="B46" s="205" t="s">
        <v>3</v>
      </c>
      <c r="C46" s="206"/>
      <c r="D46" s="206">
        <v>292</v>
      </c>
    </row>
    <row r="48" spans="1:8" ht="36.75" customHeight="1">
      <c r="A48" s="354" t="s">
        <v>1510</v>
      </c>
      <c r="B48" s="354"/>
      <c r="C48" s="354"/>
      <c r="D48" s="354"/>
      <c r="E48" s="354"/>
      <c r="F48" s="354"/>
      <c r="G48" s="354"/>
      <c r="H48" s="354"/>
    </row>
  </sheetData>
  <mergeCells count="31">
    <mergeCell ref="A48:H48"/>
    <mergeCell ref="A3:D3"/>
    <mergeCell ref="A2:D2"/>
    <mergeCell ref="D8:D9"/>
    <mergeCell ref="B4:D4"/>
    <mergeCell ref="A22:A25"/>
    <mergeCell ref="A8:A9"/>
    <mergeCell ref="C5:D5"/>
    <mergeCell ref="B14:B17"/>
    <mergeCell ref="B18:B21"/>
    <mergeCell ref="B22:B25"/>
    <mergeCell ref="B8:B9"/>
    <mergeCell ref="C8:C9"/>
    <mergeCell ref="A14:A17"/>
    <mergeCell ref="A18:A21"/>
    <mergeCell ref="B10:B13"/>
    <mergeCell ref="A10:A13"/>
    <mergeCell ref="A6:D6"/>
    <mergeCell ref="A42:A45"/>
    <mergeCell ref="B42:B45"/>
    <mergeCell ref="A27:D27"/>
    <mergeCell ref="A30:A33"/>
    <mergeCell ref="B30:B33"/>
    <mergeCell ref="A34:A37"/>
    <mergeCell ref="B34:B37"/>
    <mergeCell ref="A38:A41"/>
    <mergeCell ref="B38:B41"/>
    <mergeCell ref="A28:A29"/>
    <mergeCell ref="B28:B29"/>
    <mergeCell ref="C28:C29"/>
    <mergeCell ref="D28:D29"/>
  </mergeCells>
  <pageMargins left="0.51181102362204722" right="0.51181102362204722" top="0.74803149606299213" bottom="0.74803149606299213"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dimension ref="A1:H18"/>
  <sheetViews>
    <sheetView topLeftCell="A15" workbookViewId="0">
      <selection activeCell="D23" sqref="D23"/>
    </sheetView>
  </sheetViews>
  <sheetFormatPr defaultRowHeight="15"/>
  <cols>
    <col min="1" max="1" width="8.85546875" customWidth="1"/>
    <col min="2" max="2" width="19" customWidth="1"/>
    <col min="3" max="3" width="50.7109375" customWidth="1"/>
    <col min="4" max="4" width="24.85546875" style="308" customWidth="1"/>
    <col min="5" max="5" width="38.7109375" customWidth="1"/>
    <col min="6" max="6" width="31.7109375" customWidth="1"/>
  </cols>
  <sheetData>
    <row r="1" spans="1:6">
      <c r="A1" s="332" t="s">
        <v>1351</v>
      </c>
      <c r="B1" s="332"/>
      <c r="C1" s="332"/>
      <c r="D1" s="332"/>
      <c r="E1" s="332"/>
      <c r="F1" s="332"/>
    </row>
    <row r="2" spans="1:6" s="314" customFormat="1" ht="70.5" customHeight="1">
      <c r="A2" s="313" t="s">
        <v>196</v>
      </c>
      <c r="B2" s="313" t="s">
        <v>207</v>
      </c>
      <c r="C2" s="313" t="s">
        <v>1328</v>
      </c>
      <c r="D2" s="313" t="s">
        <v>1329</v>
      </c>
      <c r="E2" s="313" t="s">
        <v>1330</v>
      </c>
      <c r="F2" s="313" t="s">
        <v>1331</v>
      </c>
    </row>
    <row r="3" spans="1:6" ht="375">
      <c r="A3" s="312" t="s">
        <v>1337</v>
      </c>
      <c r="B3" s="312" t="s">
        <v>1333</v>
      </c>
      <c r="C3" s="312" t="s">
        <v>1339</v>
      </c>
      <c r="D3" s="312" t="s">
        <v>1352</v>
      </c>
      <c r="E3" s="312" t="s">
        <v>1353</v>
      </c>
      <c r="F3" s="312"/>
    </row>
    <row r="4" spans="1:6" ht="240">
      <c r="A4" s="312" t="s">
        <v>1332</v>
      </c>
      <c r="B4" s="312" t="s">
        <v>1333</v>
      </c>
      <c r="C4" s="312" t="s">
        <v>1334</v>
      </c>
      <c r="D4" s="312" t="s">
        <v>1335</v>
      </c>
      <c r="E4" s="312" t="s">
        <v>1336</v>
      </c>
      <c r="F4" s="312"/>
    </row>
    <row r="5" spans="1:6" ht="165">
      <c r="A5" s="312" t="s">
        <v>1346</v>
      </c>
      <c r="B5" s="312" t="s">
        <v>1347</v>
      </c>
      <c r="C5" s="312" t="s">
        <v>1354</v>
      </c>
      <c r="D5" s="312" t="s">
        <v>1355</v>
      </c>
      <c r="E5" s="312" t="s">
        <v>1356</v>
      </c>
      <c r="F5" s="312"/>
    </row>
    <row r="6" spans="1:6" ht="390">
      <c r="A6" s="312" t="s">
        <v>1337</v>
      </c>
      <c r="B6" s="312" t="s">
        <v>1338</v>
      </c>
      <c r="C6" s="312" t="s">
        <v>1357</v>
      </c>
      <c r="D6" s="312" t="s">
        <v>1182</v>
      </c>
      <c r="E6" s="312" t="s">
        <v>1358</v>
      </c>
      <c r="F6" s="312"/>
    </row>
    <row r="7" spans="1:6" ht="409.5">
      <c r="A7" s="312" t="s">
        <v>1337</v>
      </c>
      <c r="B7" s="312" t="s">
        <v>1338</v>
      </c>
      <c r="C7" s="312" t="s">
        <v>1339</v>
      </c>
      <c r="D7" s="312" t="s">
        <v>1185</v>
      </c>
      <c r="E7" s="312" t="s">
        <v>1340</v>
      </c>
      <c r="F7" s="312"/>
    </row>
    <row r="8" spans="1:6" ht="105">
      <c r="A8" s="312" t="s">
        <v>1346</v>
      </c>
      <c r="B8" s="312" t="s">
        <v>1347</v>
      </c>
      <c r="C8" s="312" t="s">
        <v>1359</v>
      </c>
      <c r="D8" s="312" t="s">
        <v>1360</v>
      </c>
      <c r="E8" s="312" t="s">
        <v>1361</v>
      </c>
      <c r="F8" s="312"/>
    </row>
    <row r="9" spans="1:6" ht="90">
      <c r="A9" s="312" t="s">
        <v>1337</v>
      </c>
      <c r="B9" s="312" t="s">
        <v>1338</v>
      </c>
      <c r="C9" s="312" t="s">
        <v>1341</v>
      </c>
      <c r="D9" s="312" t="s">
        <v>1197</v>
      </c>
      <c r="E9" s="312" t="s">
        <v>1342</v>
      </c>
      <c r="F9" s="312"/>
    </row>
    <row r="10" spans="1:6" ht="390">
      <c r="A10" s="312" t="s">
        <v>1039</v>
      </c>
      <c r="B10" s="312" t="s">
        <v>1343</v>
      </c>
      <c r="C10" s="312" t="s">
        <v>1344</v>
      </c>
      <c r="D10" s="312" t="s">
        <v>1216</v>
      </c>
      <c r="E10" s="312" t="s">
        <v>1345</v>
      </c>
      <c r="F10" s="312"/>
    </row>
    <row r="11" spans="1:6" ht="405">
      <c r="A11" s="312" t="s">
        <v>1039</v>
      </c>
      <c r="B11" s="312" t="s">
        <v>1343</v>
      </c>
      <c r="C11" s="312" t="s">
        <v>1362</v>
      </c>
      <c r="D11" s="312" t="s">
        <v>1214</v>
      </c>
      <c r="E11" s="312" t="s">
        <v>1363</v>
      </c>
      <c r="F11" s="312"/>
    </row>
    <row r="12" spans="1:6" ht="210">
      <c r="A12" s="312" t="s">
        <v>1346</v>
      </c>
      <c r="B12" s="312" t="s">
        <v>1347</v>
      </c>
      <c r="C12" s="312" t="s">
        <v>1348</v>
      </c>
      <c r="D12" s="312" t="s">
        <v>1164</v>
      </c>
      <c r="E12" s="312" t="s">
        <v>1166</v>
      </c>
      <c r="F12" s="312"/>
    </row>
    <row r="13" spans="1:6" ht="105">
      <c r="A13" s="312" t="s">
        <v>1346</v>
      </c>
      <c r="B13" s="312" t="s">
        <v>1347</v>
      </c>
      <c r="C13" s="312" t="s">
        <v>1349</v>
      </c>
      <c r="D13" s="312" t="s">
        <v>1172</v>
      </c>
      <c r="E13" s="312" t="s">
        <v>1173</v>
      </c>
      <c r="F13" s="312"/>
    </row>
    <row r="14" spans="1:6" ht="405">
      <c r="A14" s="312" t="s">
        <v>1039</v>
      </c>
      <c r="B14" s="312" t="s">
        <v>1343</v>
      </c>
      <c r="C14" s="312" t="s">
        <v>1362</v>
      </c>
      <c r="D14" s="312" t="s">
        <v>1364</v>
      </c>
      <c r="E14" s="312" t="s">
        <v>1365</v>
      </c>
    </row>
    <row r="15" spans="1:6" ht="375">
      <c r="A15" s="312" t="s">
        <v>1337</v>
      </c>
      <c r="B15" s="312" t="s">
        <v>1333</v>
      </c>
      <c r="C15" s="312" t="s">
        <v>1339</v>
      </c>
      <c r="D15" s="312" t="s">
        <v>1366</v>
      </c>
      <c r="E15" s="312" t="s">
        <v>1353</v>
      </c>
      <c r="F15" s="312"/>
    </row>
    <row r="18" spans="1:8" ht="36.75" customHeight="1">
      <c r="A18" s="354" t="s">
        <v>1529</v>
      </c>
      <c r="B18" s="354"/>
      <c r="C18" s="354"/>
      <c r="D18" s="354"/>
      <c r="E18" s="354"/>
      <c r="F18" s="354"/>
      <c r="G18" s="354"/>
      <c r="H18" s="354"/>
    </row>
  </sheetData>
  <mergeCells count="2">
    <mergeCell ref="A1:F1"/>
    <mergeCell ref="A18:H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dimension ref="A1:H15"/>
  <sheetViews>
    <sheetView topLeftCell="A10" workbookViewId="0">
      <selection activeCell="A15" sqref="A15:H15"/>
    </sheetView>
  </sheetViews>
  <sheetFormatPr defaultRowHeight="15"/>
  <cols>
    <col min="1" max="1" width="20.5703125" customWidth="1"/>
    <col min="2" max="2" width="26.42578125" style="308" customWidth="1"/>
    <col min="3" max="3" width="26.85546875" customWidth="1"/>
    <col min="4" max="4" width="24.42578125" customWidth="1"/>
    <col min="5" max="5" width="42.85546875" customWidth="1"/>
  </cols>
  <sheetData>
    <row r="1" spans="1:8">
      <c r="A1" s="423" t="s">
        <v>1367</v>
      </c>
      <c r="B1" s="423"/>
      <c r="C1" s="423"/>
      <c r="D1" s="423"/>
      <c r="E1" s="423"/>
    </row>
    <row r="2" spans="1:8" s="104" customFormat="1" ht="45">
      <c r="A2" s="313" t="s">
        <v>1368</v>
      </c>
      <c r="B2" s="313" t="s">
        <v>1369</v>
      </c>
      <c r="C2" s="313" t="s">
        <v>1370</v>
      </c>
      <c r="D2" s="313" t="s">
        <v>1371</v>
      </c>
      <c r="E2" s="313" t="s">
        <v>1372</v>
      </c>
    </row>
    <row r="3" spans="1:8" ht="60">
      <c r="A3" s="312" t="s">
        <v>1373</v>
      </c>
      <c r="B3" s="312" t="s">
        <v>1374</v>
      </c>
      <c r="C3" s="3">
        <v>33.5</v>
      </c>
      <c r="D3" s="3">
        <v>28</v>
      </c>
      <c r="E3" s="3"/>
    </row>
    <row r="4" spans="1:8" ht="30">
      <c r="A4" s="312" t="s">
        <v>1335</v>
      </c>
      <c r="B4" s="312" t="s">
        <v>1374</v>
      </c>
      <c r="C4" s="3">
        <v>35</v>
      </c>
      <c r="D4" s="3">
        <v>21</v>
      </c>
      <c r="E4" s="3"/>
    </row>
    <row r="5" spans="1:8" ht="60">
      <c r="A5" s="312" t="s">
        <v>1375</v>
      </c>
      <c r="B5" s="312" t="s">
        <v>1374</v>
      </c>
      <c r="C5" s="3">
        <v>35</v>
      </c>
      <c r="D5" s="3">
        <v>30</v>
      </c>
      <c r="E5" s="3"/>
    </row>
    <row r="6" spans="1:8" ht="75">
      <c r="A6" s="312" t="s">
        <v>1179</v>
      </c>
      <c r="B6" s="312" t="s">
        <v>1374</v>
      </c>
      <c r="C6" s="3">
        <v>12</v>
      </c>
      <c r="D6" s="3">
        <v>14</v>
      </c>
      <c r="E6" s="3"/>
    </row>
    <row r="7" spans="1:8" ht="60">
      <c r="A7" s="312" t="s">
        <v>1185</v>
      </c>
      <c r="B7" s="312" t="s">
        <v>1374</v>
      </c>
      <c r="C7" s="3">
        <v>125</v>
      </c>
      <c r="D7" s="3">
        <v>85</v>
      </c>
      <c r="E7" s="3"/>
    </row>
    <row r="8" spans="1:8" ht="60">
      <c r="A8" s="312" t="s">
        <v>1360</v>
      </c>
      <c r="B8" s="312" t="s">
        <v>1374</v>
      </c>
      <c r="C8" s="3">
        <v>40</v>
      </c>
      <c r="D8" s="3">
        <v>32</v>
      </c>
      <c r="E8" s="3"/>
    </row>
    <row r="9" spans="1:8" ht="75">
      <c r="A9" s="312" t="s">
        <v>1197</v>
      </c>
      <c r="B9" s="312" t="s">
        <v>1374</v>
      </c>
      <c r="C9" s="3">
        <v>30</v>
      </c>
      <c r="D9" s="3">
        <v>29</v>
      </c>
      <c r="E9" s="3"/>
    </row>
    <row r="10" spans="1:8" ht="135">
      <c r="A10" s="312" t="s">
        <v>1216</v>
      </c>
      <c r="B10" s="312" t="s">
        <v>1374</v>
      </c>
      <c r="C10" s="3">
        <v>35</v>
      </c>
      <c r="D10" s="3">
        <v>30</v>
      </c>
      <c r="E10" s="3"/>
    </row>
    <row r="11" spans="1:8" ht="105">
      <c r="A11" s="312" t="s">
        <v>1214</v>
      </c>
      <c r="B11" s="312" t="s">
        <v>1374</v>
      </c>
      <c r="C11" s="3">
        <v>35</v>
      </c>
      <c r="D11" s="3">
        <v>32</v>
      </c>
      <c r="E11" s="3"/>
    </row>
    <row r="12" spans="1:8" ht="105">
      <c r="A12" s="312" t="s">
        <v>1364</v>
      </c>
      <c r="B12" s="312" t="s">
        <v>1374</v>
      </c>
      <c r="C12" s="323">
        <v>31</v>
      </c>
      <c r="D12" s="323">
        <v>30</v>
      </c>
      <c r="E12" s="3"/>
    </row>
    <row r="13" spans="1:8" ht="60">
      <c r="A13" s="324" t="s">
        <v>1376</v>
      </c>
      <c r="B13" s="312" t="s">
        <v>1374</v>
      </c>
      <c r="C13" s="323">
        <v>33.299999999999997</v>
      </c>
      <c r="D13" s="323">
        <v>30</v>
      </c>
      <c r="E13" s="3"/>
    </row>
    <row r="15" spans="1:8" ht="36.75" customHeight="1">
      <c r="A15" s="354" t="s">
        <v>1528</v>
      </c>
      <c r="B15" s="354"/>
      <c r="C15" s="354"/>
      <c r="D15" s="354"/>
      <c r="E15" s="354"/>
      <c r="F15" s="354"/>
      <c r="G15" s="354"/>
      <c r="H15" s="354"/>
    </row>
  </sheetData>
  <mergeCells count="2">
    <mergeCell ref="A1:E1"/>
    <mergeCell ref="A15:H1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U37"/>
  <sheetViews>
    <sheetView topLeftCell="A7" workbookViewId="0">
      <selection activeCell="A38" sqref="A38"/>
    </sheetView>
  </sheetViews>
  <sheetFormatPr defaultRowHeight="15"/>
  <cols>
    <col min="1" max="1" width="9" style="308" customWidth="1"/>
    <col min="2" max="2" width="17.7109375" style="308" customWidth="1"/>
    <col min="3" max="3" width="29.85546875" style="308" customWidth="1"/>
    <col min="4" max="4" width="10" style="308" customWidth="1"/>
    <col min="5" max="21" width="4.28515625" style="308" customWidth="1"/>
    <col min="22" max="16384" width="9.140625" style="308"/>
  </cols>
  <sheetData>
    <row r="1" spans="1:21">
      <c r="A1" s="469" t="s">
        <v>1377</v>
      </c>
      <c r="B1" s="469"/>
      <c r="C1" s="469"/>
      <c r="D1" s="469"/>
      <c r="E1" s="469"/>
      <c r="F1" s="469"/>
      <c r="G1" s="469"/>
      <c r="H1" s="469"/>
      <c r="I1" s="469"/>
      <c r="J1" s="469"/>
      <c r="K1" s="469"/>
      <c r="L1" s="469"/>
      <c r="M1" s="469"/>
      <c r="N1" s="469"/>
      <c r="O1" s="469"/>
      <c r="P1" s="469"/>
      <c r="Q1" s="469"/>
      <c r="R1" s="469"/>
      <c r="S1" s="469"/>
      <c r="T1" s="469"/>
      <c r="U1" s="469"/>
    </row>
    <row r="2" spans="1:21">
      <c r="A2" s="333" t="s">
        <v>196</v>
      </c>
      <c r="B2" s="333" t="s">
        <v>207</v>
      </c>
      <c r="C2" s="333" t="s">
        <v>208</v>
      </c>
      <c r="D2" s="333" t="s">
        <v>1378</v>
      </c>
      <c r="E2" s="422" t="s">
        <v>1379</v>
      </c>
      <c r="F2" s="422"/>
      <c r="G2" s="422"/>
      <c r="H2" s="422"/>
      <c r="I2" s="422"/>
      <c r="J2" s="422"/>
      <c r="K2" s="422"/>
      <c r="L2" s="422"/>
      <c r="M2" s="422"/>
      <c r="N2" s="422"/>
      <c r="O2" s="422"/>
      <c r="P2" s="422"/>
      <c r="Q2" s="422"/>
      <c r="R2" s="422"/>
      <c r="S2" s="422"/>
      <c r="T2" s="422"/>
      <c r="U2" s="422"/>
    </row>
    <row r="3" spans="1:21">
      <c r="A3" s="424"/>
      <c r="B3" s="424"/>
      <c r="C3" s="424"/>
      <c r="D3" s="424"/>
      <c r="E3" s="470" t="s">
        <v>211</v>
      </c>
      <c r="F3" s="470"/>
      <c r="G3" s="470"/>
      <c r="H3" s="470"/>
      <c r="I3" s="470"/>
      <c r="J3" s="470" t="s">
        <v>212</v>
      </c>
      <c r="K3" s="470"/>
      <c r="L3" s="470"/>
      <c r="M3" s="470"/>
      <c r="N3" s="470"/>
      <c r="O3" s="470"/>
      <c r="P3" s="470" t="s">
        <v>213</v>
      </c>
      <c r="Q3" s="470"/>
      <c r="R3" s="470"/>
      <c r="S3" s="470"/>
      <c r="T3" s="470"/>
      <c r="U3" s="470"/>
    </row>
    <row r="4" spans="1:21" ht="32.25" customHeight="1">
      <c r="A4" s="334"/>
      <c r="B4" s="334"/>
      <c r="C4" s="334"/>
      <c r="D4" s="334"/>
      <c r="E4" s="269">
        <v>1</v>
      </c>
      <c r="F4" s="269">
        <v>2</v>
      </c>
      <c r="G4" s="269">
        <v>3</v>
      </c>
      <c r="H4" s="269">
        <v>4</v>
      </c>
      <c r="I4" s="269">
        <v>5</v>
      </c>
      <c r="J4" s="269">
        <v>1</v>
      </c>
      <c r="K4" s="269">
        <v>2</v>
      </c>
      <c r="L4" s="269">
        <v>3</v>
      </c>
      <c r="M4" s="269">
        <v>4</v>
      </c>
      <c r="N4" s="269">
        <v>5</v>
      </c>
      <c r="O4" s="269">
        <v>6</v>
      </c>
      <c r="P4" s="269">
        <v>1</v>
      </c>
      <c r="Q4" s="269">
        <v>2</v>
      </c>
      <c r="R4" s="269">
        <v>3</v>
      </c>
      <c r="S4" s="269">
        <v>4</v>
      </c>
      <c r="T4" s="269">
        <v>5</v>
      </c>
      <c r="U4" s="269">
        <v>6</v>
      </c>
    </row>
    <row r="5" spans="1:21" ht="30">
      <c r="A5" s="312" t="s">
        <v>1000</v>
      </c>
      <c r="B5" s="312" t="s">
        <v>619</v>
      </c>
      <c r="C5" s="312" t="s">
        <v>275</v>
      </c>
      <c r="D5" s="312">
        <v>2018</v>
      </c>
      <c r="E5" s="311">
        <v>60</v>
      </c>
      <c r="F5" s="311">
        <v>60</v>
      </c>
      <c r="G5" s="311">
        <v>60</v>
      </c>
      <c r="H5" s="311">
        <v>60</v>
      </c>
      <c r="I5" s="312" t="s">
        <v>285</v>
      </c>
      <c r="J5" s="311">
        <v>54</v>
      </c>
      <c r="K5" s="311">
        <v>52</v>
      </c>
      <c r="L5" s="311">
        <v>54</v>
      </c>
      <c r="M5" s="311">
        <v>53</v>
      </c>
      <c r="N5" s="311">
        <v>27</v>
      </c>
      <c r="O5" s="312" t="s">
        <v>285</v>
      </c>
      <c r="P5" s="311">
        <v>46</v>
      </c>
      <c r="Q5" s="311">
        <v>46</v>
      </c>
      <c r="R5" s="311">
        <v>51</v>
      </c>
      <c r="S5" s="311">
        <v>57</v>
      </c>
      <c r="T5" s="311">
        <v>40</v>
      </c>
      <c r="U5" s="312" t="s">
        <v>285</v>
      </c>
    </row>
    <row r="6" spans="1:21">
      <c r="A6" s="312"/>
      <c r="B6" s="312"/>
      <c r="C6" s="312"/>
      <c r="D6" s="312">
        <v>2017</v>
      </c>
      <c r="E6" s="311">
        <v>60</v>
      </c>
      <c r="F6" s="311">
        <v>60</v>
      </c>
      <c r="G6" s="311">
        <v>60</v>
      </c>
      <c r="H6" s="311">
        <v>60</v>
      </c>
      <c r="I6" s="312" t="s">
        <v>285</v>
      </c>
      <c r="J6" s="312">
        <v>54</v>
      </c>
      <c r="K6" s="312">
        <v>52</v>
      </c>
      <c r="L6" s="312">
        <v>53</v>
      </c>
      <c r="M6" s="312">
        <v>54</v>
      </c>
      <c r="N6" s="312">
        <v>27</v>
      </c>
      <c r="O6" s="312" t="s">
        <v>285</v>
      </c>
      <c r="P6" s="312">
        <v>48</v>
      </c>
      <c r="Q6" s="312">
        <v>47</v>
      </c>
      <c r="R6" s="312">
        <v>53</v>
      </c>
      <c r="S6" s="312">
        <v>57</v>
      </c>
      <c r="T6" s="312">
        <v>35</v>
      </c>
      <c r="U6" s="312" t="s">
        <v>285</v>
      </c>
    </row>
    <row r="7" spans="1:21">
      <c r="A7" s="312"/>
      <c r="B7" s="312"/>
      <c r="C7" s="312"/>
      <c r="D7" s="312">
        <v>2016</v>
      </c>
      <c r="E7" s="311">
        <v>60</v>
      </c>
      <c r="F7" s="311">
        <v>60</v>
      </c>
      <c r="G7" s="311">
        <v>60</v>
      </c>
      <c r="H7" s="311">
        <v>60</v>
      </c>
      <c r="I7" s="312" t="s">
        <v>285</v>
      </c>
      <c r="J7" s="312" t="s">
        <v>285</v>
      </c>
      <c r="K7" s="312" t="s">
        <v>285</v>
      </c>
      <c r="L7" s="312" t="s">
        <v>285</v>
      </c>
      <c r="M7" s="312" t="s">
        <v>285</v>
      </c>
      <c r="N7" s="312" t="s">
        <v>285</v>
      </c>
      <c r="O7" s="312" t="s">
        <v>285</v>
      </c>
      <c r="P7" s="312">
        <v>48</v>
      </c>
      <c r="Q7" s="312">
        <v>48</v>
      </c>
      <c r="R7" s="312">
        <v>48</v>
      </c>
      <c r="S7" s="312">
        <v>48</v>
      </c>
      <c r="T7" s="312">
        <v>48</v>
      </c>
      <c r="U7" s="312" t="s">
        <v>285</v>
      </c>
    </row>
    <row r="8" spans="1:21">
      <c r="A8" s="312"/>
      <c r="B8" s="312"/>
      <c r="C8" s="312"/>
      <c r="D8" s="312">
        <v>2015</v>
      </c>
      <c r="E8" s="311">
        <v>60</v>
      </c>
      <c r="F8" s="311">
        <v>60</v>
      </c>
      <c r="G8" s="311">
        <v>60</v>
      </c>
      <c r="H8" s="311">
        <v>60</v>
      </c>
      <c r="I8" s="312" t="s">
        <v>285</v>
      </c>
      <c r="J8" s="312" t="s">
        <v>285</v>
      </c>
      <c r="K8" s="312" t="s">
        <v>285</v>
      </c>
      <c r="L8" s="312" t="s">
        <v>285</v>
      </c>
      <c r="M8" s="312" t="s">
        <v>285</v>
      </c>
      <c r="N8" s="312" t="s">
        <v>285</v>
      </c>
      <c r="O8" s="312" t="s">
        <v>285</v>
      </c>
      <c r="P8" s="312">
        <v>48</v>
      </c>
      <c r="Q8" s="312">
        <v>48</v>
      </c>
      <c r="R8" s="312">
        <v>48</v>
      </c>
      <c r="S8" s="312">
        <v>48</v>
      </c>
      <c r="T8" s="312">
        <v>48</v>
      </c>
      <c r="U8" s="312" t="s">
        <v>285</v>
      </c>
    </row>
    <row r="9" spans="1:21">
      <c r="A9" s="312"/>
      <c r="B9" s="312"/>
      <c r="C9" s="312"/>
      <c r="D9" s="312">
        <v>2014</v>
      </c>
      <c r="E9" s="312" t="s">
        <v>285</v>
      </c>
      <c r="F9" s="312" t="s">
        <v>285</v>
      </c>
      <c r="G9" s="312" t="s">
        <v>285</v>
      </c>
      <c r="H9" s="312" t="s">
        <v>285</v>
      </c>
      <c r="I9" s="312" t="s">
        <v>285</v>
      </c>
      <c r="J9" s="312" t="s">
        <v>285</v>
      </c>
      <c r="K9" s="312" t="s">
        <v>285</v>
      </c>
      <c r="L9" s="312" t="s">
        <v>285</v>
      </c>
      <c r="M9" s="312" t="s">
        <v>285</v>
      </c>
      <c r="N9" s="312" t="s">
        <v>285</v>
      </c>
      <c r="O9" s="312" t="s">
        <v>285</v>
      </c>
      <c r="P9" s="312">
        <v>48</v>
      </c>
      <c r="Q9" s="312">
        <v>48</v>
      </c>
      <c r="R9" s="312">
        <v>44</v>
      </c>
      <c r="S9" s="312">
        <v>46</v>
      </c>
      <c r="T9" s="312">
        <v>54</v>
      </c>
      <c r="U9" s="312" t="s">
        <v>285</v>
      </c>
    </row>
    <row r="10" spans="1:21">
      <c r="A10" s="312" t="s">
        <v>1000</v>
      </c>
      <c r="B10" s="312" t="s">
        <v>619</v>
      </c>
      <c r="C10" s="312" t="s">
        <v>286</v>
      </c>
      <c r="D10" s="312">
        <v>2018</v>
      </c>
      <c r="E10" s="311">
        <v>60</v>
      </c>
      <c r="F10" s="311">
        <v>60</v>
      </c>
      <c r="G10" s="311">
        <v>60</v>
      </c>
      <c r="H10" s="311">
        <v>60</v>
      </c>
      <c r="I10" s="312" t="s">
        <v>285</v>
      </c>
      <c r="J10" s="311">
        <v>54</v>
      </c>
      <c r="K10" s="311">
        <v>52</v>
      </c>
      <c r="L10" s="311">
        <v>54</v>
      </c>
      <c r="M10" s="311">
        <v>53</v>
      </c>
      <c r="N10" s="311">
        <v>27</v>
      </c>
      <c r="O10" s="312" t="s">
        <v>285</v>
      </c>
      <c r="P10" s="311">
        <v>46</v>
      </c>
      <c r="Q10" s="311">
        <v>46</v>
      </c>
      <c r="R10" s="311">
        <v>51</v>
      </c>
      <c r="S10" s="311">
        <v>57</v>
      </c>
      <c r="T10" s="311">
        <v>40</v>
      </c>
      <c r="U10" s="312" t="s">
        <v>285</v>
      </c>
    </row>
    <row r="11" spans="1:21">
      <c r="A11" s="312"/>
      <c r="B11" s="312"/>
      <c r="C11" s="312"/>
      <c r="D11" s="312">
        <v>2017</v>
      </c>
      <c r="E11" s="311">
        <v>60</v>
      </c>
      <c r="F11" s="311">
        <v>60</v>
      </c>
      <c r="G11" s="311">
        <v>60</v>
      </c>
      <c r="H11" s="311">
        <v>60</v>
      </c>
      <c r="I11" s="312" t="s">
        <v>285</v>
      </c>
      <c r="J11" s="312">
        <v>54</v>
      </c>
      <c r="K11" s="312">
        <v>52</v>
      </c>
      <c r="L11" s="312">
        <v>53</v>
      </c>
      <c r="M11" s="312">
        <v>54</v>
      </c>
      <c r="N11" s="312">
        <v>27</v>
      </c>
      <c r="O11" s="312" t="s">
        <v>285</v>
      </c>
      <c r="P11" s="312">
        <v>48</v>
      </c>
      <c r="Q11" s="312">
        <v>47</v>
      </c>
      <c r="R11" s="312">
        <v>53</v>
      </c>
      <c r="S11" s="312">
        <v>57</v>
      </c>
      <c r="T11" s="312">
        <v>35</v>
      </c>
      <c r="U11" s="312" t="s">
        <v>285</v>
      </c>
    </row>
    <row r="12" spans="1:21">
      <c r="A12" s="312"/>
      <c r="B12" s="312"/>
      <c r="C12" s="312"/>
      <c r="D12" s="312">
        <v>2016</v>
      </c>
      <c r="E12" s="311">
        <v>60</v>
      </c>
      <c r="F12" s="311">
        <v>60</v>
      </c>
      <c r="G12" s="311">
        <v>60</v>
      </c>
      <c r="H12" s="311">
        <v>60</v>
      </c>
      <c r="I12" s="312" t="s">
        <v>285</v>
      </c>
      <c r="J12" s="312" t="s">
        <v>285</v>
      </c>
      <c r="K12" s="312" t="s">
        <v>285</v>
      </c>
      <c r="L12" s="312" t="s">
        <v>285</v>
      </c>
      <c r="M12" s="312" t="s">
        <v>285</v>
      </c>
      <c r="N12" s="312" t="s">
        <v>285</v>
      </c>
      <c r="O12" s="312" t="s">
        <v>285</v>
      </c>
      <c r="P12" s="312">
        <v>48</v>
      </c>
      <c r="Q12" s="312">
        <v>48</v>
      </c>
      <c r="R12" s="312">
        <v>48</v>
      </c>
      <c r="S12" s="312">
        <v>48</v>
      </c>
      <c r="T12" s="312">
        <v>48</v>
      </c>
      <c r="U12" s="312" t="s">
        <v>285</v>
      </c>
    </row>
    <row r="13" spans="1:21">
      <c r="A13" s="312"/>
      <c r="B13" s="312"/>
      <c r="C13" s="312"/>
      <c r="D13" s="312">
        <v>2015</v>
      </c>
      <c r="E13" s="311">
        <v>60</v>
      </c>
      <c r="F13" s="311">
        <v>60</v>
      </c>
      <c r="G13" s="311">
        <v>60</v>
      </c>
      <c r="H13" s="311">
        <v>60</v>
      </c>
      <c r="I13" s="312" t="s">
        <v>285</v>
      </c>
      <c r="J13" s="312" t="s">
        <v>285</v>
      </c>
      <c r="K13" s="312" t="s">
        <v>285</v>
      </c>
      <c r="L13" s="312" t="s">
        <v>285</v>
      </c>
      <c r="M13" s="312" t="s">
        <v>285</v>
      </c>
      <c r="N13" s="312" t="s">
        <v>285</v>
      </c>
      <c r="O13" s="312" t="s">
        <v>285</v>
      </c>
      <c r="P13" s="312">
        <v>48</v>
      </c>
      <c r="Q13" s="312">
        <v>48</v>
      </c>
      <c r="R13" s="312">
        <v>49</v>
      </c>
      <c r="S13" s="312">
        <v>47</v>
      </c>
      <c r="T13" s="312">
        <v>48</v>
      </c>
      <c r="U13" s="312" t="s">
        <v>285</v>
      </c>
    </row>
    <row r="14" spans="1:21">
      <c r="A14" s="312"/>
      <c r="B14" s="312"/>
      <c r="C14" s="312"/>
      <c r="D14" s="312">
        <v>2014</v>
      </c>
      <c r="E14" s="312" t="s">
        <v>285</v>
      </c>
      <c r="F14" s="312" t="s">
        <v>285</v>
      </c>
      <c r="G14" s="312" t="s">
        <v>285</v>
      </c>
      <c r="H14" s="312" t="s">
        <v>285</v>
      </c>
      <c r="I14" s="312" t="s">
        <v>285</v>
      </c>
      <c r="J14" s="312" t="s">
        <v>285</v>
      </c>
      <c r="K14" s="312" t="s">
        <v>285</v>
      </c>
      <c r="L14" s="312" t="s">
        <v>285</v>
      </c>
      <c r="M14" s="312" t="s">
        <v>285</v>
      </c>
      <c r="N14" s="312" t="s">
        <v>285</v>
      </c>
      <c r="O14" s="312" t="s">
        <v>285</v>
      </c>
      <c r="P14" s="312">
        <v>48</v>
      </c>
      <c r="Q14" s="312">
        <v>48</v>
      </c>
      <c r="R14" s="312">
        <v>44</v>
      </c>
      <c r="S14" s="312">
        <v>46</v>
      </c>
      <c r="T14" s="312">
        <v>54</v>
      </c>
      <c r="U14" s="312" t="s">
        <v>285</v>
      </c>
    </row>
    <row r="15" spans="1:21" ht="30">
      <c r="A15" s="312" t="s">
        <v>1030</v>
      </c>
      <c r="B15" s="312" t="s">
        <v>619</v>
      </c>
      <c r="C15" s="312" t="s">
        <v>1225</v>
      </c>
      <c r="D15" s="312">
        <v>2018</v>
      </c>
      <c r="E15" s="312">
        <v>60</v>
      </c>
      <c r="F15" s="312">
        <v>60</v>
      </c>
      <c r="G15" s="312" t="s">
        <v>285</v>
      </c>
      <c r="H15" s="312" t="s">
        <v>285</v>
      </c>
      <c r="I15" s="312" t="s">
        <v>285</v>
      </c>
      <c r="J15" s="312" t="s">
        <v>285</v>
      </c>
      <c r="K15" s="312" t="s">
        <v>285</v>
      </c>
      <c r="L15" s="312" t="s">
        <v>285</v>
      </c>
      <c r="M15" s="312" t="s">
        <v>285</v>
      </c>
      <c r="N15" s="312" t="s">
        <v>285</v>
      </c>
      <c r="O15" s="312" t="s">
        <v>285</v>
      </c>
      <c r="P15" s="312">
        <v>48</v>
      </c>
      <c r="Q15" s="312">
        <v>48</v>
      </c>
      <c r="R15" s="312">
        <v>24</v>
      </c>
      <c r="S15" s="312" t="s">
        <v>285</v>
      </c>
      <c r="T15" s="312" t="s">
        <v>285</v>
      </c>
      <c r="U15" s="312" t="s">
        <v>285</v>
      </c>
    </row>
    <row r="16" spans="1:21">
      <c r="A16" s="312"/>
      <c r="B16" s="312"/>
      <c r="C16" s="312"/>
      <c r="D16" s="312">
        <v>2017</v>
      </c>
      <c r="E16" s="312">
        <v>60</v>
      </c>
      <c r="F16" s="312">
        <v>60</v>
      </c>
      <c r="G16" s="312" t="s">
        <v>285</v>
      </c>
      <c r="H16" s="312" t="s">
        <v>285</v>
      </c>
      <c r="I16" s="312" t="s">
        <v>285</v>
      </c>
      <c r="J16" s="312" t="s">
        <v>285</v>
      </c>
      <c r="K16" s="312" t="s">
        <v>285</v>
      </c>
      <c r="L16" s="312" t="s">
        <v>285</v>
      </c>
      <c r="M16" s="312" t="s">
        <v>285</v>
      </c>
      <c r="N16" s="312" t="s">
        <v>285</v>
      </c>
      <c r="O16" s="312" t="s">
        <v>285</v>
      </c>
      <c r="P16" s="312">
        <v>48</v>
      </c>
      <c r="Q16" s="312">
        <v>48</v>
      </c>
      <c r="R16" s="312">
        <v>24</v>
      </c>
      <c r="S16" s="312" t="s">
        <v>285</v>
      </c>
      <c r="T16" s="312" t="s">
        <v>285</v>
      </c>
      <c r="U16" s="312" t="s">
        <v>285</v>
      </c>
    </row>
    <row r="17" spans="1:21">
      <c r="A17" s="312"/>
      <c r="B17" s="312"/>
      <c r="C17" s="312"/>
      <c r="D17" s="312">
        <v>2016</v>
      </c>
      <c r="E17" s="312">
        <v>60</v>
      </c>
      <c r="F17" s="312">
        <v>60</v>
      </c>
      <c r="G17" s="312" t="s">
        <v>285</v>
      </c>
      <c r="H17" s="312" t="s">
        <v>285</v>
      </c>
      <c r="I17" s="312" t="s">
        <v>285</v>
      </c>
      <c r="J17" s="312" t="s">
        <v>285</v>
      </c>
      <c r="K17" s="312" t="s">
        <v>285</v>
      </c>
      <c r="L17" s="312" t="s">
        <v>285</v>
      </c>
      <c r="M17" s="312" t="s">
        <v>285</v>
      </c>
      <c r="N17" s="312" t="s">
        <v>285</v>
      </c>
      <c r="O17" s="312" t="s">
        <v>285</v>
      </c>
      <c r="P17" s="312">
        <v>48</v>
      </c>
      <c r="Q17" s="312">
        <v>48</v>
      </c>
      <c r="R17" s="312">
        <v>24</v>
      </c>
      <c r="S17" s="312" t="s">
        <v>285</v>
      </c>
      <c r="T17" s="312" t="s">
        <v>285</v>
      </c>
      <c r="U17" s="312" t="s">
        <v>285</v>
      </c>
    </row>
    <row r="18" spans="1:21">
      <c r="A18" s="312"/>
      <c r="B18" s="312"/>
      <c r="C18" s="312"/>
      <c r="D18" s="312">
        <v>2015</v>
      </c>
      <c r="E18" s="312" t="s">
        <v>285</v>
      </c>
      <c r="F18" s="312" t="s">
        <v>285</v>
      </c>
      <c r="G18" s="312" t="s">
        <v>285</v>
      </c>
      <c r="H18" s="312" t="s">
        <v>285</v>
      </c>
      <c r="I18" s="312" t="s">
        <v>285</v>
      </c>
      <c r="J18" s="312" t="s">
        <v>285</v>
      </c>
      <c r="K18" s="312" t="s">
        <v>285</v>
      </c>
      <c r="L18" s="312" t="s">
        <v>285</v>
      </c>
      <c r="M18" s="312" t="s">
        <v>285</v>
      </c>
      <c r="N18" s="312" t="s">
        <v>285</v>
      </c>
      <c r="O18" s="312" t="s">
        <v>285</v>
      </c>
      <c r="P18" s="312" t="s">
        <v>285</v>
      </c>
      <c r="Q18" s="312" t="s">
        <v>285</v>
      </c>
      <c r="R18" s="312" t="s">
        <v>285</v>
      </c>
      <c r="S18" s="312" t="s">
        <v>285</v>
      </c>
      <c r="T18" s="312" t="s">
        <v>285</v>
      </c>
      <c r="U18" s="312" t="s">
        <v>285</v>
      </c>
    </row>
    <row r="19" spans="1:21">
      <c r="A19" s="312"/>
      <c r="B19" s="312"/>
      <c r="C19" s="312"/>
      <c r="D19" s="312">
        <v>2014</v>
      </c>
      <c r="E19" s="312" t="s">
        <v>285</v>
      </c>
      <c r="F19" s="312" t="s">
        <v>285</v>
      </c>
      <c r="G19" s="312" t="s">
        <v>285</v>
      </c>
      <c r="H19" s="312" t="s">
        <v>285</v>
      </c>
      <c r="I19" s="312" t="s">
        <v>285</v>
      </c>
      <c r="J19" s="312" t="s">
        <v>285</v>
      </c>
      <c r="K19" s="312" t="s">
        <v>285</v>
      </c>
      <c r="L19" s="312" t="s">
        <v>285</v>
      </c>
      <c r="M19" s="312" t="s">
        <v>285</v>
      </c>
      <c r="N19" s="312" t="s">
        <v>285</v>
      </c>
      <c r="O19" s="312" t="s">
        <v>285</v>
      </c>
      <c r="P19" s="312" t="s">
        <v>285</v>
      </c>
      <c r="Q19" s="312" t="s">
        <v>285</v>
      </c>
      <c r="R19" s="312" t="s">
        <v>285</v>
      </c>
      <c r="S19" s="312" t="s">
        <v>285</v>
      </c>
      <c r="T19" s="312" t="s">
        <v>285</v>
      </c>
      <c r="U19" s="312" t="s">
        <v>285</v>
      </c>
    </row>
    <row r="20" spans="1:21" ht="30">
      <c r="A20" s="312" t="s">
        <v>1030</v>
      </c>
      <c r="B20" s="312" t="s">
        <v>619</v>
      </c>
      <c r="C20" s="312" t="s">
        <v>1158</v>
      </c>
      <c r="D20" s="312">
        <v>2018</v>
      </c>
      <c r="E20" s="312">
        <v>60</v>
      </c>
      <c r="F20" s="312">
        <v>60</v>
      </c>
      <c r="G20" s="312" t="s">
        <v>285</v>
      </c>
      <c r="H20" s="312" t="s">
        <v>285</v>
      </c>
      <c r="I20" s="312" t="s">
        <v>285</v>
      </c>
      <c r="J20" s="312" t="s">
        <v>285</v>
      </c>
      <c r="K20" s="312" t="s">
        <v>285</v>
      </c>
      <c r="L20" s="312" t="s">
        <v>285</v>
      </c>
      <c r="M20" s="312" t="s">
        <v>285</v>
      </c>
      <c r="N20" s="312" t="s">
        <v>285</v>
      </c>
      <c r="O20" s="312" t="s">
        <v>285</v>
      </c>
      <c r="P20" s="312">
        <v>48</v>
      </c>
      <c r="Q20" s="312">
        <v>48</v>
      </c>
      <c r="R20" s="312">
        <v>24</v>
      </c>
      <c r="S20" s="312" t="s">
        <v>285</v>
      </c>
      <c r="T20" s="312" t="s">
        <v>285</v>
      </c>
      <c r="U20" s="312" t="s">
        <v>285</v>
      </c>
    </row>
    <row r="21" spans="1:21">
      <c r="A21" s="312"/>
      <c r="B21" s="312"/>
      <c r="C21" s="312"/>
      <c r="D21" s="312">
        <v>2017</v>
      </c>
      <c r="E21" s="312">
        <v>60</v>
      </c>
      <c r="F21" s="312">
        <v>60</v>
      </c>
      <c r="G21" s="312" t="s">
        <v>285</v>
      </c>
      <c r="H21" s="312" t="s">
        <v>285</v>
      </c>
      <c r="I21" s="312" t="s">
        <v>285</v>
      </c>
      <c r="J21" s="312" t="s">
        <v>285</v>
      </c>
      <c r="K21" s="312" t="s">
        <v>285</v>
      </c>
      <c r="L21" s="312" t="s">
        <v>285</v>
      </c>
      <c r="M21" s="312" t="s">
        <v>285</v>
      </c>
      <c r="N21" s="312" t="s">
        <v>285</v>
      </c>
      <c r="O21" s="312" t="s">
        <v>285</v>
      </c>
      <c r="P21" s="312">
        <v>48</v>
      </c>
      <c r="Q21" s="312">
        <v>48</v>
      </c>
      <c r="R21" s="312">
        <v>24</v>
      </c>
      <c r="S21" s="312" t="s">
        <v>285</v>
      </c>
      <c r="T21" s="312" t="s">
        <v>285</v>
      </c>
      <c r="U21" s="312" t="s">
        <v>285</v>
      </c>
    </row>
    <row r="22" spans="1:21">
      <c r="A22" s="312"/>
      <c r="B22" s="312"/>
      <c r="C22" s="312"/>
      <c r="D22" s="312">
        <v>2016</v>
      </c>
      <c r="E22" s="312">
        <v>60</v>
      </c>
      <c r="F22" s="312">
        <v>60</v>
      </c>
      <c r="G22" s="312"/>
      <c r="H22" s="312"/>
      <c r="I22" s="312"/>
      <c r="J22" s="312" t="s">
        <v>285</v>
      </c>
      <c r="K22" s="312" t="s">
        <v>285</v>
      </c>
      <c r="L22" s="312" t="s">
        <v>285</v>
      </c>
      <c r="M22" s="312" t="s">
        <v>285</v>
      </c>
      <c r="N22" s="312" t="s">
        <v>285</v>
      </c>
      <c r="O22" s="312" t="s">
        <v>285</v>
      </c>
      <c r="P22" s="312">
        <v>48</v>
      </c>
      <c r="Q22" s="312">
        <v>48</v>
      </c>
      <c r="R22" s="312">
        <v>24</v>
      </c>
      <c r="S22" s="312"/>
      <c r="T22" s="312"/>
      <c r="U22" s="312"/>
    </row>
    <row r="23" spans="1:21">
      <c r="A23" s="312"/>
      <c r="B23" s="312"/>
      <c r="C23" s="312"/>
      <c r="D23" s="312">
        <v>2015</v>
      </c>
      <c r="E23" s="312" t="s">
        <v>285</v>
      </c>
      <c r="F23" s="312" t="s">
        <v>285</v>
      </c>
      <c r="G23" s="312" t="s">
        <v>285</v>
      </c>
      <c r="H23" s="312" t="s">
        <v>285</v>
      </c>
      <c r="I23" s="312" t="s">
        <v>285</v>
      </c>
      <c r="J23" s="312" t="s">
        <v>285</v>
      </c>
      <c r="K23" s="312" t="s">
        <v>285</v>
      </c>
      <c r="L23" s="312" t="s">
        <v>285</v>
      </c>
      <c r="M23" s="312" t="s">
        <v>285</v>
      </c>
      <c r="N23" s="312" t="s">
        <v>285</v>
      </c>
      <c r="O23" s="312" t="s">
        <v>285</v>
      </c>
      <c r="P23" s="312" t="s">
        <v>285</v>
      </c>
      <c r="Q23" s="312" t="s">
        <v>285</v>
      </c>
      <c r="R23" s="312" t="s">
        <v>285</v>
      </c>
      <c r="S23" s="312" t="s">
        <v>285</v>
      </c>
      <c r="T23" s="312" t="s">
        <v>285</v>
      </c>
      <c r="U23" s="312" t="s">
        <v>285</v>
      </c>
    </row>
    <row r="24" spans="1:21">
      <c r="A24" s="312"/>
      <c r="B24" s="312"/>
      <c r="C24" s="312"/>
      <c r="D24" s="312">
        <v>2014</v>
      </c>
      <c r="E24" s="312" t="s">
        <v>285</v>
      </c>
      <c r="F24" s="312" t="s">
        <v>285</v>
      </c>
      <c r="G24" s="312" t="s">
        <v>285</v>
      </c>
      <c r="H24" s="312" t="s">
        <v>285</v>
      </c>
      <c r="I24" s="312" t="s">
        <v>285</v>
      </c>
      <c r="J24" s="312" t="s">
        <v>285</v>
      </c>
      <c r="K24" s="312" t="s">
        <v>285</v>
      </c>
      <c r="L24" s="312" t="s">
        <v>285</v>
      </c>
      <c r="M24" s="312" t="s">
        <v>285</v>
      </c>
      <c r="N24" s="312" t="s">
        <v>285</v>
      </c>
      <c r="O24" s="312" t="s">
        <v>285</v>
      </c>
      <c r="P24" s="312" t="s">
        <v>285</v>
      </c>
      <c r="Q24" s="312" t="s">
        <v>285</v>
      </c>
      <c r="R24" s="312" t="s">
        <v>285</v>
      </c>
      <c r="S24" s="312" t="s">
        <v>285</v>
      </c>
      <c r="T24" s="312" t="s">
        <v>285</v>
      </c>
      <c r="U24" s="312" t="s">
        <v>285</v>
      </c>
    </row>
    <row r="25" spans="1:21" ht="30">
      <c r="A25" s="312" t="s">
        <v>1039</v>
      </c>
      <c r="B25" s="312" t="s">
        <v>879</v>
      </c>
      <c r="C25" s="312" t="s">
        <v>1052</v>
      </c>
      <c r="D25" s="312">
        <v>2018</v>
      </c>
      <c r="E25" s="312">
        <v>60</v>
      </c>
      <c r="F25" s="312">
        <v>60</v>
      </c>
      <c r="G25" s="312">
        <v>60</v>
      </c>
      <c r="H25" s="312">
        <v>60</v>
      </c>
      <c r="I25" s="312">
        <v>60</v>
      </c>
      <c r="J25" s="312" t="s">
        <v>285</v>
      </c>
      <c r="K25" s="312" t="s">
        <v>285</v>
      </c>
      <c r="L25" s="312" t="s">
        <v>285</v>
      </c>
      <c r="M25" s="312" t="s">
        <v>285</v>
      </c>
      <c r="N25" s="312" t="s">
        <v>285</v>
      </c>
      <c r="O25" s="312" t="s">
        <v>285</v>
      </c>
      <c r="P25" s="312">
        <v>45</v>
      </c>
      <c r="Q25" s="312">
        <v>53</v>
      </c>
      <c r="R25" s="312">
        <v>50</v>
      </c>
      <c r="S25" s="312">
        <v>50</v>
      </c>
      <c r="T25" s="312">
        <v>51</v>
      </c>
      <c r="U25" s="312">
        <v>51</v>
      </c>
    </row>
    <row r="26" spans="1:21">
      <c r="A26" s="312"/>
      <c r="B26" s="312"/>
      <c r="C26" s="312"/>
      <c r="D26" s="312">
        <v>2017</v>
      </c>
      <c r="E26" s="312">
        <v>60</v>
      </c>
      <c r="F26" s="312">
        <v>60</v>
      </c>
      <c r="G26" s="312">
        <v>60</v>
      </c>
      <c r="H26" s="312">
        <v>60</v>
      </c>
      <c r="I26" s="312">
        <v>60</v>
      </c>
      <c r="J26" s="312" t="s">
        <v>285</v>
      </c>
      <c r="K26" s="312" t="s">
        <v>285</v>
      </c>
      <c r="L26" s="312" t="s">
        <v>285</v>
      </c>
      <c r="M26" s="312" t="s">
        <v>285</v>
      </c>
      <c r="N26" s="312" t="s">
        <v>285</v>
      </c>
      <c r="O26" s="312" t="s">
        <v>285</v>
      </c>
      <c r="P26" s="312">
        <v>45</v>
      </c>
      <c r="Q26" s="312">
        <v>53</v>
      </c>
      <c r="R26" s="312">
        <v>50</v>
      </c>
      <c r="S26" s="312">
        <v>50</v>
      </c>
      <c r="T26" s="312">
        <v>51</v>
      </c>
      <c r="U26" s="312">
        <v>51</v>
      </c>
    </row>
    <row r="27" spans="1:21">
      <c r="A27" s="312"/>
      <c r="B27" s="312"/>
      <c r="C27" s="312"/>
      <c r="D27" s="312">
        <v>2016</v>
      </c>
      <c r="E27" s="312">
        <v>60</v>
      </c>
      <c r="F27" s="312">
        <v>60</v>
      </c>
      <c r="G27" s="312">
        <v>60</v>
      </c>
      <c r="H27" s="312">
        <v>60</v>
      </c>
      <c r="I27" s="312">
        <v>60</v>
      </c>
      <c r="J27" s="312" t="s">
        <v>285</v>
      </c>
      <c r="K27" s="312" t="s">
        <v>285</v>
      </c>
      <c r="L27" s="312" t="s">
        <v>285</v>
      </c>
      <c r="M27" s="312" t="s">
        <v>285</v>
      </c>
      <c r="N27" s="312" t="s">
        <v>285</v>
      </c>
      <c r="O27" s="312" t="s">
        <v>285</v>
      </c>
      <c r="P27" s="312">
        <v>47</v>
      </c>
      <c r="Q27" s="312">
        <v>51</v>
      </c>
      <c r="R27" s="312">
        <v>50</v>
      </c>
      <c r="S27" s="312">
        <v>50</v>
      </c>
      <c r="T27" s="312">
        <v>51</v>
      </c>
      <c r="U27" s="312">
        <v>51</v>
      </c>
    </row>
    <row r="28" spans="1:21">
      <c r="A28" s="312"/>
      <c r="B28" s="312"/>
      <c r="C28" s="312"/>
      <c r="D28" s="312">
        <v>2015</v>
      </c>
      <c r="E28" s="312">
        <v>60</v>
      </c>
      <c r="F28" s="312">
        <v>60</v>
      </c>
      <c r="G28" s="312">
        <v>60</v>
      </c>
      <c r="H28" s="312">
        <v>60</v>
      </c>
      <c r="I28" s="312">
        <v>60</v>
      </c>
      <c r="J28" s="312" t="s">
        <v>285</v>
      </c>
      <c r="K28" s="312" t="s">
        <v>285</v>
      </c>
      <c r="L28" s="312" t="s">
        <v>285</v>
      </c>
      <c r="M28" s="312" t="s">
        <v>285</v>
      </c>
      <c r="N28" s="312" t="s">
        <v>285</v>
      </c>
      <c r="O28" s="312" t="s">
        <v>285</v>
      </c>
      <c r="P28" s="312" t="s">
        <v>285</v>
      </c>
      <c r="Q28" s="312" t="s">
        <v>285</v>
      </c>
      <c r="R28" s="312" t="s">
        <v>285</v>
      </c>
      <c r="S28" s="312" t="s">
        <v>285</v>
      </c>
      <c r="T28" s="312" t="s">
        <v>285</v>
      </c>
      <c r="U28" s="312" t="s">
        <v>285</v>
      </c>
    </row>
    <row r="29" spans="1:21">
      <c r="A29" s="312"/>
      <c r="B29" s="312"/>
      <c r="C29" s="312"/>
      <c r="D29" s="312">
        <v>2014</v>
      </c>
      <c r="E29" s="311">
        <v>60</v>
      </c>
      <c r="F29" s="311">
        <v>60</v>
      </c>
      <c r="G29" s="311">
        <v>60</v>
      </c>
      <c r="H29" s="311">
        <v>60</v>
      </c>
      <c r="I29" s="312">
        <v>60</v>
      </c>
      <c r="J29" s="312" t="s">
        <v>285</v>
      </c>
      <c r="K29" s="312" t="s">
        <v>285</v>
      </c>
      <c r="L29" s="312" t="s">
        <v>285</v>
      </c>
      <c r="M29" s="312" t="s">
        <v>285</v>
      </c>
      <c r="N29" s="312" t="s">
        <v>285</v>
      </c>
      <c r="O29" s="312" t="s">
        <v>285</v>
      </c>
      <c r="P29" s="312">
        <v>52</v>
      </c>
      <c r="Q29" s="312">
        <v>49</v>
      </c>
      <c r="R29" s="312">
        <v>50</v>
      </c>
      <c r="S29" s="312">
        <v>49</v>
      </c>
      <c r="T29" s="312">
        <v>50</v>
      </c>
      <c r="U29" s="312">
        <v>50</v>
      </c>
    </row>
    <row r="30" spans="1:21" ht="30">
      <c r="A30" s="312" t="s">
        <v>1039</v>
      </c>
      <c r="B30" s="312" t="s">
        <v>879</v>
      </c>
      <c r="C30" s="312" t="s">
        <v>295</v>
      </c>
      <c r="D30" s="312">
        <v>2018</v>
      </c>
      <c r="E30" s="312" t="s">
        <v>285</v>
      </c>
      <c r="F30" s="312" t="s">
        <v>285</v>
      </c>
      <c r="G30" s="312" t="s">
        <v>285</v>
      </c>
      <c r="H30" s="312" t="s">
        <v>285</v>
      </c>
      <c r="I30" s="312" t="s">
        <v>285</v>
      </c>
      <c r="J30" s="312" t="s">
        <v>285</v>
      </c>
      <c r="K30" s="312" t="s">
        <v>285</v>
      </c>
      <c r="L30" s="312" t="s">
        <v>285</v>
      </c>
      <c r="M30" s="312" t="s">
        <v>285</v>
      </c>
      <c r="N30" s="312" t="s">
        <v>285</v>
      </c>
      <c r="O30" s="312" t="s">
        <v>285</v>
      </c>
      <c r="P30" s="312" t="s">
        <v>285</v>
      </c>
      <c r="Q30" s="312" t="s">
        <v>285</v>
      </c>
      <c r="R30" s="312" t="s">
        <v>285</v>
      </c>
      <c r="S30" s="312" t="s">
        <v>285</v>
      </c>
      <c r="T30" s="312" t="s">
        <v>285</v>
      </c>
      <c r="U30" s="312" t="s">
        <v>285</v>
      </c>
    </row>
    <row r="31" spans="1:21">
      <c r="A31" s="312"/>
      <c r="B31" s="312"/>
      <c r="C31" s="312"/>
      <c r="D31" s="312">
        <v>2017</v>
      </c>
      <c r="E31" s="312" t="s">
        <v>285</v>
      </c>
      <c r="F31" s="312" t="s">
        <v>285</v>
      </c>
      <c r="G31" s="312" t="s">
        <v>285</v>
      </c>
      <c r="H31" s="312" t="s">
        <v>285</v>
      </c>
      <c r="I31" s="312" t="s">
        <v>285</v>
      </c>
      <c r="J31" s="312" t="s">
        <v>285</v>
      </c>
      <c r="K31" s="312" t="s">
        <v>285</v>
      </c>
      <c r="L31" s="312" t="s">
        <v>285</v>
      </c>
      <c r="M31" s="312" t="s">
        <v>285</v>
      </c>
      <c r="N31" s="312" t="s">
        <v>285</v>
      </c>
      <c r="O31" s="312" t="s">
        <v>285</v>
      </c>
      <c r="P31" s="312" t="s">
        <v>285</v>
      </c>
      <c r="Q31" s="312" t="s">
        <v>285</v>
      </c>
      <c r="R31" s="312" t="s">
        <v>285</v>
      </c>
      <c r="S31" s="312" t="s">
        <v>285</v>
      </c>
      <c r="T31" s="312" t="s">
        <v>285</v>
      </c>
      <c r="U31" s="312" t="s">
        <v>285</v>
      </c>
    </row>
    <row r="32" spans="1:21">
      <c r="A32" s="312"/>
      <c r="B32" s="312"/>
      <c r="C32" s="312"/>
      <c r="D32" s="312">
        <v>2016</v>
      </c>
      <c r="E32" s="312" t="s">
        <v>285</v>
      </c>
      <c r="F32" s="312" t="s">
        <v>285</v>
      </c>
      <c r="G32" s="312" t="s">
        <v>285</v>
      </c>
      <c r="H32" s="312" t="s">
        <v>285</v>
      </c>
      <c r="I32" s="312" t="s">
        <v>285</v>
      </c>
      <c r="J32" s="312" t="s">
        <v>285</v>
      </c>
      <c r="K32" s="312" t="s">
        <v>285</v>
      </c>
      <c r="L32" s="312" t="s">
        <v>285</v>
      </c>
      <c r="M32" s="312" t="s">
        <v>285</v>
      </c>
      <c r="N32" s="312" t="s">
        <v>285</v>
      </c>
      <c r="O32" s="312" t="s">
        <v>285</v>
      </c>
      <c r="P32" s="312" t="s">
        <v>285</v>
      </c>
      <c r="Q32" s="312" t="s">
        <v>285</v>
      </c>
      <c r="R32" s="312" t="s">
        <v>285</v>
      </c>
      <c r="S32" s="312" t="s">
        <v>285</v>
      </c>
      <c r="T32" s="312" t="s">
        <v>285</v>
      </c>
      <c r="U32" s="312" t="s">
        <v>285</v>
      </c>
    </row>
    <row r="33" spans="1:21">
      <c r="A33" s="312"/>
      <c r="B33" s="312"/>
      <c r="C33" s="312"/>
      <c r="D33" s="312">
        <v>2015</v>
      </c>
      <c r="E33" s="312">
        <v>60</v>
      </c>
      <c r="F33" s="312">
        <v>60</v>
      </c>
      <c r="G33" s="312">
        <v>60</v>
      </c>
      <c r="H33" s="312">
        <v>60</v>
      </c>
      <c r="I33" s="312">
        <v>60</v>
      </c>
      <c r="J33" s="312" t="s">
        <v>285</v>
      </c>
      <c r="K33" s="312" t="s">
        <v>285</v>
      </c>
      <c r="L33" s="312" t="s">
        <v>285</v>
      </c>
      <c r="M33" s="312" t="s">
        <v>285</v>
      </c>
      <c r="N33" s="312" t="s">
        <v>285</v>
      </c>
      <c r="O33" s="312" t="s">
        <v>285</v>
      </c>
      <c r="P33" s="312">
        <v>52</v>
      </c>
      <c r="Q33" s="312">
        <v>49</v>
      </c>
      <c r="R33" s="312">
        <v>50</v>
      </c>
      <c r="S33" s="312">
        <v>49</v>
      </c>
      <c r="T33" s="312">
        <v>50</v>
      </c>
      <c r="U33" s="312">
        <v>50</v>
      </c>
    </row>
    <row r="34" spans="1:21">
      <c r="A34" s="312"/>
      <c r="B34" s="312"/>
      <c r="C34" s="312"/>
      <c r="D34" s="312">
        <v>2014</v>
      </c>
      <c r="E34" s="312">
        <v>60</v>
      </c>
      <c r="F34" s="312">
        <v>60</v>
      </c>
      <c r="G34" s="312">
        <v>60</v>
      </c>
      <c r="H34" s="312">
        <v>60</v>
      </c>
      <c r="I34" s="312">
        <v>60</v>
      </c>
      <c r="J34" s="312" t="s">
        <v>285</v>
      </c>
      <c r="K34" s="312" t="s">
        <v>285</v>
      </c>
      <c r="L34" s="312" t="s">
        <v>285</v>
      </c>
      <c r="M34" s="312" t="s">
        <v>285</v>
      </c>
      <c r="N34" s="312" t="s">
        <v>285</v>
      </c>
      <c r="O34" s="312" t="s">
        <v>285</v>
      </c>
      <c r="P34" s="312">
        <v>52</v>
      </c>
      <c r="Q34" s="312">
        <v>49</v>
      </c>
      <c r="R34" s="312">
        <v>50</v>
      </c>
      <c r="S34" s="312">
        <v>49</v>
      </c>
      <c r="T34" s="312">
        <v>50</v>
      </c>
      <c r="U34" s="312">
        <v>50</v>
      </c>
    </row>
    <row r="37" spans="1:21" customFormat="1" ht="50.25" customHeight="1">
      <c r="A37" s="354" t="s">
        <v>1527</v>
      </c>
      <c r="B37" s="354"/>
      <c r="C37" s="354"/>
      <c r="D37" s="354"/>
      <c r="E37" s="354"/>
      <c r="F37" s="354"/>
      <c r="G37" s="354"/>
      <c r="H37" s="354"/>
    </row>
  </sheetData>
  <mergeCells count="10">
    <mergeCell ref="A37:H37"/>
    <mergeCell ref="A1:U1"/>
    <mergeCell ref="A2:A4"/>
    <mergeCell ref="B2:B4"/>
    <mergeCell ref="C2:C4"/>
    <mergeCell ref="D2:D4"/>
    <mergeCell ref="E2:U2"/>
    <mergeCell ref="E3:I3"/>
    <mergeCell ref="J3:O3"/>
    <mergeCell ref="P3:U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dimension ref="A1:K56"/>
  <sheetViews>
    <sheetView topLeftCell="A49" workbookViewId="0">
      <selection activeCell="A56" sqref="A56:H56"/>
    </sheetView>
  </sheetViews>
  <sheetFormatPr defaultRowHeight="15"/>
  <cols>
    <col min="1" max="3" width="28.7109375" style="306" customWidth="1"/>
    <col min="4" max="4" width="13.140625" style="306" customWidth="1"/>
    <col min="5" max="5" width="17.140625" style="306" customWidth="1"/>
    <col min="6" max="6" width="15.140625" style="167" customWidth="1"/>
    <col min="7" max="7" width="14.28515625" style="167" customWidth="1"/>
    <col min="8" max="8" width="18.28515625" style="167" customWidth="1"/>
    <col min="9" max="9" width="52" style="306" customWidth="1"/>
    <col min="10" max="10" width="11.42578125" style="306" customWidth="1"/>
    <col min="11" max="11" width="10.85546875" style="306" customWidth="1"/>
    <col min="12" max="16384" width="9.140625" style="308"/>
  </cols>
  <sheetData>
    <row r="1" spans="1:11">
      <c r="A1" s="332" t="s">
        <v>1380</v>
      </c>
      <c r="B1" s="332"/>
      <c r="C1" s="332"/>
      <c r="D1" s="332"/>
      <c r="E1" s="332"/>
      <c r="F1" s="332"/>
      <c r="G1" s="332"/>
      <c r="H1" s="332"/>
      <c r="I1" s="332"/>
      <c r="J1" s="332"/>
      <c r="K1" s="332"/>
    </row>
    <row r="2" spans="1:11" ht="75">
      <c r="A2" s="313" t="s">
        <v>224</v>
      </c>
      <c r="B2" s="313" t="s">
        <v>82</v>
      </c>
      <c r="C2" s="313" t="s">
        <v>83</v>
      </c>
      <c r="D2" s="313" t="s">
        <v>197</v>
      </c>
      <c r="E2" s="313" t="s">
        <v>225</v>
      </c>
      <c r="F2" s="313" t="s">
        <v>226</v>
      </c>
      <c r="G2" s="313" t="s">
        <v>227</v>
      </c>
      <c r="H2" s="313" t="s">
        <v>228</v>
      </c>
      <c r="I2" s="313" t="s">
        <v>229</v>
      </c>
      <c r="J2" s="313" t="s">
        <v>230</v>
      </c>
      <c r="K2" s="313" t="s">
        <v>231</v>
      </c>
    </row>
    <row r="3" spans="1:11" ht="75">
      <c r="A3" s="305" t="s">
        <v>651</v>
      </c>
      <c r="B3" s="311" t="s">
        <v>700</v>
      </c>
      <c r="C3" s="311" t="s">
        <v>318</v>
      </c>
      <c r="D3" s="305" t="s">
        <v>235</v>
      </c>
      <c r="E3" s="305" t="s">
        <v>1381</v>
      </c>
      <c r="F3" s="311" t="s">
        <v>1382</v>
      </c>
      <c r="G3" s="325" t="s">
        <v>618</v>
      </c>
      <c r="H3" s="311" t="s">
        <v>619</v>
      </c>
      <c r="I3" s="311" t="s">
        <v>1383</v>
      </c>
      <c r="J3" s="305">
        <v>18</v>
      </c>
      <c r="K3" s="305">
        <v>18</v>
      </c>
    </row>
    <row r="4" spans="1:11" ht="180">
      <c r="A4" s="305" t="s">
        <v>731</v>
      </c>
      <c r="B4" s="311" t="s">
        <v>700</v>
      </c>
      <c r="C4" s="305" t="s">
        <v>1384</v>
      </c>
      <c r="D4" s="305" t="s">
        <v>235</v>
      </c>
      <c r="E4" s="305" t="s">
        <v>1381</v>
      </c>
      <c r="F4" s="311" t="s">
        <v>1382</v>
      </c>
      <c r="G4" s="311" t="s">
        <v>238</v>
      </c>
      <c r="H4" s="311" t="s">
        <v>499</v>
      </c>
      <c r="I4" s="305" t="s">
        <v>1385</v>
      </c>
      <c r="J4" s="305">
        <v>48</v>
      </c>
      <c r="K4" s="305">
        <v>46</v>
      </c>
    </row>
    <row r="5" spans="1:11" ht="180">
      <c r="A5" s="305" t="s">
        <v>742</v>
      </c>
      <c r="B5" s="311" t="s">
        <v>648</v>
      </c>
      <c r="C5" s="305" t="s">
        <v>1386</v>
      </c>
      <c r="D5" s="305" t="s">
        <v>235</v>
      </c>
      <c r="E5" s="305" t="s">
        <v>1381</v>
      </c>
      <c r="F5" s="311" t="s">
        <v>662</v>
      </c>
      <c r="G5" s="325" t="s">
        <v>618</v>
      </c>
      <c r="H5" s="311" t="s">
        <v>499</v>
      </c>
      <c r="I5" s="305" t="s">
        <v>1387</v>
      </c>
      <c r="J5" s="305">
        <v>25</v>
      </c>
      <c r="K5" s="305">
        <v>21</v>
      </c>
    </row>
    <row r="6" spans="1:11" ht="75">
      <c r="A6" s="305" t="s">
        <v>739</v>
      </c>
      <c r="B6" s="311" t="s">
        <v>648</v>
      </c>
      <c r="C6" s="305" t="s">
        <v>1388</v>
      </c>
      <c r="D6" s="305" t="s">
        <v>235</v>
      </c>
      <c r="E6" s="305" t="s">
        <v>1381</v>
      </c>
      <c r="F6" s="311" t="s">
        <v>662</v>
      </c>
      <c r="G6" s="310" t="s">
        <v>618</v>
      </c>
      <c r="H6" s="311" t="s">
        <v>619</v>
      </c>
      <c r="I6" s="305" t="s">
        <v>1389</v>
      </c>
      <c r="J6" s="305">
        <v>21</v>
      </c>
      <c r="K6" s="305">
        <v>16</v>
      </c>
    </row>
    <row r="7" spans="1:11" ht="90">
      <c r="A7" s="305" t="s">
        <v>647</v>
      </c>
      <c r="B7" s="311" t="s">
        <v>648</v>
      </c>
      <c r="C7" s="305" t="s">
        <v>1390</v>
      </c>
      <c r="D7" s="305" t="s">
        <v>235</v>
      </c>
      <c r="E7" s="305" t="s">
        <v>1391</v>
      </c>
      <c r="F7" s="311" t="s">
        <v>650</v>
      </c>
      <c r="G7" s="310" t="s">
        <v>285</v>
      </c>
      <c r="H7" s="311" t="s">
        <v>494</v>
      </c>
      <c r="I7" s="305" t="s">
        <v>1392</v>
      </c>
      <c r="J7" s="305">
        <v>35</v>
      </c>
      <c r="K7" s="305">
        <v>33</v>
      </c>
    </row>
    <row r="8" spans="1:11" ht="75">
      <c r="A8" s="305" t="s">
        <v>706</v>
      </c>
      <c r="B8" s="311" t="s">
        <v>648</v>
      </c>
      <c r="C8" s="305" t="s">
        <v>1393</v>
      </c>
      <c r="D8" s="305" t="s">
        <v>235</v>
      </c>
      <c r="E8" s="305" t="s">
        <v>1381</v>
      </c>
      <c r="F8" s="311" t="s">
        <v>662</v>
      </c>
      <c r="G8" s="310" t="s">
        <v>618</v>
      </c>
      <c r="H8" s="311" t="s">
        <v>619</v>
      </c>
      <c r="I8" s="305" t="s">
        <v>1394</v>
      </c>
      <c r="J8" s="305">
        <v>13</v>
      </c>
      <c r="K8" s="305">
        <v>13</v>
      </c>
    </row>
    <row r="9" spans="1:11" ht="135">
      <c r="A9" s="305" t="s">
        <v>736</v>
      </c>
      <c r="B9" s="311" t="s">
        <v>648</v>
      </c>
      <c r="C9" s="305" t="s">
        <v>1395</v>
      </c>
      <c r="D9" s="305" t="s">
        <v>235</v>
      </c>
      <c r="E9" s="305" t="s">
        <v>1381</v>
      </c>
      <c r="F9" s="311" t="s">
        <v>662</v>
      </c>
      <c r="G9" s="310" t="s">
        <v>618</v>
      </c>
      <c r="H9" s="311" t="s">
        <v>619</v>
      </c>
      <c r="I9" s="305" t="s">
        <v>1396</v>
      </c>
      <c r="J9" s="305">
        <v>11</v>
      </c>
      <c r="K9" s="305">
        <v>11</v>
      </c>
    </row>
    <row r="10" spans="1:11" ht="45">
      <c r="A10" s="305" t="s">
        <v>675</v>
      </c>
      <c r="B10" s="305" t="s">
        <v>676</v>
      </c>
      <c r="C10" s="305" t="s">
        <v>406</v>
      </c>
      <c r="D10" s="305" t="s">
        <v>235</v>
      </c>
      <c r="E10" s="305" t="s">
        <v>1381</v>
      </c>
      <c r="F10" s="305" t="s">
        <v>285</v>
      </c>
      <c r="G10" s="305" t="s">
        <v>285</v>
      </c>
      <c r="H10" s="311" t="s">
        <v>619</v>
      </c>
      <c r="I10" s="305" t="s">
        <v>1397</v>
      </c>
      <c r="J10" s="305">
        <v>4</v>
      </c>
      <c r="K10" s="305">
        <v>2</v>
      </c>
    </row>
    <row r="11" spans="1:11" ht="45">
      <c r="A11" s="305" t="s">
        <v>659</v>
      </c>
      <c r="B11" s="305" t="s">
        <v>660</v>
      </c>
      <c r="C11" s="305" t="s">
        <v>1398</v>
      </c>
      <c r="D11" s="305" t="s">
        <v>235</v>
      </c>
      <c r="E11" s="305" t="s">
        <v>1381</v>
      </c>
      <c r="F11" s="311" t="s">
        <v>662</v>
      </c>
      <c r="G11" s="310" t="s">
        <v>618</v>
      </c>
      <c r="H11" s="311" t="s">
        <v>619</v>
      </c>
      <c r="I11" s="305" t="s">
        <v>1399</v>
      </c>
      <c r="J11" s="305">
        <v>36</v>
      </c>
      <c r="K11" s="305">
        <v>24</v>
      </c>
    </row>
    <row r="12" spans="1:11" ht="75">
      <c r="A12" s="305" t="s">
        <v>805</v>
      </c>
      <c r="B12" s="305" t="s">
        <v>1400</v>
      </c>
      <c r="C12" s="305" t="s">
        <v>1401</v>
      </c>
      <c r="D12" s="305" t="s">
        <v>235</v>
      </c>
      <c r="E12" s="305" t="s">
        <v>1381</v>
      </c>
      <c r="F12" s="311" t="s">
        <v>653</v>
      </c>
      <c r="G12" s="305" t="s">
        <v>238</v>
      </c>
      <c r="H12" s="311" t="s">
        <v>619</v>
      </c>
      <c r="I12" s="305" t="s">
        <v>620</v>
      </c>
      <c r="J12" s="305">
        <v>34</v>
      </c>
      <c r="K12" s="305">
        <v>31</v>
      </c>
    </row>
    <row r="13" spans="1:11" ht="45">
      <c r="A13" s="305" t="s">
        <v>818</v>
      </c>
      <c r="B13" s="305" t="s">
        <v>1400</v>
      </c>
      <c r="C13" s="305" t="s">
        <v>819</v>
      </c>
      <c r="D13" s="305" t="s">
        <v>235</v>
      </c>
      <c r="E13" s="305" t="s">
        <v>1381</v>
      </c>
      <c r="F13" s="311" t="s">
        <v>653</v>
      </c>
      <c r="G13" s="305" t="s">
        <v>238</v>
      </c>
      <c r="H13" s="311" t="s">
        <v>619</v>
      </c>
      <c r="I13" s="305" t="s">
        <v>1402</v>
      </c>
      <c r="J13" s="305">
        <v>24</v>
      </c>
      <c r="K13" s="305">
        <v>24</v>
      </c>
    </row>
    <row r="14" spans="1:11" ht="45">
      <c r="A14" s="305" t="s">
        <v>708</v>
      </c>
      <c r="B14" s="305" t="s">
        <v>1400</v>
      </c>
      <c r="C14" s="305" t="s">
        <v>375</v>
      </c>
      <c r="D14" s="305" t="s">
        <v>235</v>
      </c>
      <c r="E14" s="305" t="s">
        <v>1381</v>
      </c>
      <c r="F14" s="311" t="s">
        <v>653</v>
      </c>
      <c r="G14" s="305" t="s">
        <v>238</v>
      </c>
      <c r="H14" s="311" t="s">
        <v>619</v>
      </c>
      <c r="I14" s="305" t="s">
        <v>1403</v>
      </c>
      <c r="J14" s="305">
        <v>35</v>
      </c>
      <c r="K14" s="305">
        <v>35</v>
      </c>
    </row>
    <row r="15" spans="1:11" ht="45">
      <c r="A15" s="305" t="s">
        <v>717</v>
      </c>
      <c r="B15" s="305" t="s">
        <v>1404</v>
      </c>
      <c r="C15" s="305" t="s">
        <v>373</v>
      </c>
      <c r="D15" s="305" t="s">
        <v>235</v>
      </c>
      <c r="E15" s="305" t="s">
        <v>1381</v>
      </c>
      <c r="F15" s="311" t="s">
        <v>662</v>
      </c>
      <c r="G15" s="310" t="s">
        <v>618</v>
      </c>
      <c r="H15" s="311" t="s">
        <v>619</v>
      </c>
      <c r="I15" s="305" t="s">
        <v>1399</v>
      </c>
      <c r="J15" s="305">
        <v>34</v>
      </c>
      <c r="K15" s="305">
        <v>15</v>
      </c>
    </row>
    <row r="16" spans="1:11" ht="45">
      <c r="A16" s="305" t="s">
        <v>666</v>
      </c>
      <c r="B16" s="305" t="s">
        <v>1404</v>
      </c>
      <c r="C16" s="305" t="s">
        <v>329</v>
      </c>
      <c r="D16" s="305" t="s">
        <v>235</v>
      </c>
      <c r="E16" s="305" t="s">
        <v>1381</v>
      </c>
      <c r="F16" s="311" t="s">
        <v>662</v>
      </c>
      <c r="G16" s="310" t="s">
        <v>618</v>
      </c>
      <c r="H16" s="311" t="s">
        <v>619</v>
      </c>
      <c r="I16" s="305" t="s">
        <v>1405</v>
      </c>
      <c r="J16" s="305">
        <v>47</v>
      </c>
      <c r="K16" s="305">
        <v>39</v>
      </c>
    </row>
    <row r="17" spans="1:11" ht="60">
      <c r="A17" s="305" t="s">
        <v>663</v>
      </c>
      <c r="B17" s="305" t="s">
        <v>1404</v>
      </c>
      <c r="C17" s="305" t="s">
        <v>1406</v>
      </c>
      <c r="D17" s="305" t="s">
        <v>235</v>
      </c>
      <c r="E17" s="305" t="s">
        <v>1381</v>
      </c>
      <c r="F17" s="311" t="s">
        <v>662</v>
      </c>
      <c r="G17" s="305" t="s">
        <v>285</v>
      </c>
      <c r="H17" s="311" t="s">
        <v>619</v>
      </c>
      <c r="I17" s="305" t="s">
        <v>1399</v>
      </c>
      <c r="J17" s="305">
        <v>37</v>
      </c>
      <c r="K17" s="305">
        <v>15</v>
      </c>
    </row>
    <row r="18" spans="1:11" ht="45">
      <c r="A18" s="305" t="s">
        <v>714</v>
      </c>
      <c r="B18" s="305" t="s">
        <v>1404</v>
      </c>
      <c r="C18" s="305" t="s">
        <v>1407</v>
      </c>
      <c r="D18" s="305" t="s">
        <v>235</v>
      </c>
      <c r="E18" s="305" t="s">
        <v>1381</v>
      </c>
      <c r="F18" s="311" t="s">
        <v>662</v>
      </c>
      <c r="G18" s="310" t="s">
        <v>618</v>
      </c>
      <c r="H18" s="311" t="s">
        <v>619</v>
      </c>
      <c r="I18" s="305" t="s">
        <v>1408</v>
      </c>
      <c r="J18" s="305">
        <v>33</v>
      </c>
      <c r="K18" s="305">
        <v>16</v>
      </c>
    </row>
    <row r="19" spans="1:11" ht="45">
      <c r="A19" s="305" t="s">
        <v>761</v>
      </c>
      <c r="B19" s="305" t="s">
        <v>1404</v>
      </c>
      <c r="C19" s="305" t="s">
        <v>673</v>
      </c>
      <c r="D19" s="305" t="s">
        <v>235</v>
      </c>
      <c r="E19" s="305" t="s">
        <v>1381</v>
      </c>
      <c r="F19" s="311" t="s">
        <v>662</v>
      </c>
      <c r="G19" s="310" t="s">
        <v>285</v>
      </c>
      <c r="H19" s="311" t="s">
        <v>619</v>
      </c>
      <c r="I19" s="305" t="s">
        <v>1399</v>
      </c>
      <c r="J19" s="305">
        <v>25</v>
      </c>
      <c r="K19" s="305">
        <v>17</v>
      </c>
    </row>
    <row r="20" spans="1:11" ht="60">
      <c r="A20" s="305" t="s">
        <v>815</v>
      </c>
      <c r="B20" s="305" t="s">
        <v>1404</v>
      </c>
      <c r="C20" s="305" t="s">
        <v>811</v>
      </c>
      <c r="D20" s="305" t="s">
        <v>235</v>
      </c>
      <c r="E20" s="305" t="s">
        <v>1381</v>
      </c>
      <c r="F20" s="311" t="s">
        <v>662</v>
      </c>
      <c r="G20" s="310" t="s">
        <v>285</v>
      </c>
      <c r="H20" s="311" t="s">
        <v>619</v>
      </c>
      <c r="I20" s="305" t="s">
        <v>1409</v>
      </c>
      <c r="J20" s="305">
        <v>25</v>
      </c>
      <c r="K20" s="305">
        <v>22</v>
      </c>
    </row>
    <row r="21" spans="1:11" ht="45">
      <c r="A21" s="305" t="s">
        <v>765</v>
      </c>
      <c r="B21" s="305" t="s">
        <v>1404</v>
      </c>
      <c r="C21" s="305" t="s">
        <v>810</v>
      </c>
      <c r="D21" s="305" t="s">
        <v>235</v>
      </c>
      <c r="E21" s="305" t="s">
        <v>1381</v>
      </c>
      <c r="F21" s="311" t="s">
        <v>662</v>
      </c>
      <c r="G21" s="310" t="s">
        <v>285</v>
      </c>
      <c r="H21" s="311" t="s">
        <v>619</v>
      </c>
      <c r="I21" s="305" t="s">
        <v>1410</v>
      </c>
      <c r="J21" s="305">
        <v>20</v>
      </c>
      <c r="K21" s="305">
        <v>18</v>
      </c>
    </row>
    <row r="22" spans="1:11" ht="45">
      <c r="A22" s="305" t="s">
        <v>670</v>
      </c>
      <c r="B22" s="305" t="s">
        <v>1411</v>
      </c>
      <c r="C22" s="305" t="s">
        <v>1412</v>
      </c>
      <c r="D22" s="305" t="s">
        <v>235</v>
      </c>
      <c r="E22" s="305" t="s">
        <v>1381</v>
      </c>
      <c r="F22" s="310" t="s">
        <v>285</v>
      </c>
      <c r="G22" s="310" t="s">
        <v>285</v>
      </c>
      <c r="H22" s="311" t="s">
        <v>619</v>
      </c>
      <c r="I22" s="305" t="s">
        <v>1399</v>
      </c>
      <c r="J22" s="305">
        <v>46</v>
      </c>
      <c r="K22" s="305">
        <v>22</v>
      </c>
    </row>
    <row r="23" spans="1:11" ht="45">
      <c r="A23" s="305" t="s">
        <v>1413</v>
      </c>
      <c r="B23" s="305" t="s">
        <v>1411</v>
      </c>
      <c r="C23" s="305" t="s">
        <v>1414</v>
      </c>
      <c r="D23" s="305" t="s">
        <v>235</v>
      </c>
      <c r="E23" s="305" t="s">
        <v>1381</v>
      </c>
      <c r="F23" s="310" t="s">
        <v>285</v>
      </c>
      <c r="G23" s="310" t="s">
        <v>285</v>
      </c>
      <c r="H23" s="311" t="s">
        <v>619</v>
      </c>
      <c r="I23" s="305" t="s">
        <v>1399</v>
      </c>
      <c r="J23" s="305">
        <v>6</v>
      </c>
      <c r="K23" s="305">
        <v>2</v>
      </c>
    </row>
    <row r="24" spans="1:11" ht="45">
      <c r="A24" s="305" t="s">
        <v>763</v>
      </c>
      <c r="B24" s="305" t="s">
        <v>1411</v>
      </c>
      <c r="C24" s="305" t="s">
        <v>365</v>
      </c>
      <c r="D24" s="305" t="s">
        <v>235</v>
      </c>
      <c r="E24" s="305" t="s">
        <v>1381</v>
      </c>
      <c r="F24" s="310" t="s">
        <v>285</v>
      </c>
      <c r="G24" s="310" t="s">
        <v>285</v>
      </c>
      <c r="H24" s="311" t="s">
        <v>619</v>
      </c>
      <c r="I24" s="305" t="s">
        <v>1415</v>
      </c>
      <c r="J24" s="305">
        <v>10</v>
      </c>
      <c r="K24" s="305">
        <v>10</v>
      </c>
    </row>
    <row r="25" spans="1:11" ht="60">
      <c r="A25" s="305" t="s">
        <v>712</v>
      </c>
      <c r="B25" s="305" t="s">
        <v>1416</v>
      </c>
      <c r="C25" s="305" t="s">
        <v>323</v>
      </c>
      <c r="D25" s="305" t="s">
        <v>235</v>
      </c>
      <c r="E25" s="305" t="s">
        <v>1381</v>
      </c>
      <c r="F25" s="311" t="s">
        <v>662</v>
      </c>
      <c r="G25" s="310" t="s">
        <v>285</v>
      </c>
      <c r="H25" s="311" t="s">
        <v>619</v>
      </c>
      <c r="I25" s="305" t="s">
        <v>1417</v>
      </c>
      <c r="J25" s="305">
        <v>66</v>
      </c>
      <c r="K25" s="305">
        <v>26</v>
      </c>
    </row>
    <row r="26" spans="1:11" ht="45">
      <c r="A26" s="305" t="s">
        <v>760</v>
      </c>
      <c r="B26" s="305" t="s">
        <v>1416</v>
      </c>
      <c r="C26" s="326" t="s">
        <v>325</v>
      </c>
      <c r="D26" s="305" t="s">
        <v>235</v>
      </c>
      <c r="E26" s="305" t="s">
        <v>1381</v>
      </c>
      <c r="F26" s="310" t="s">
        <v>285</v>
      </c>
      <c r="G26" s="310" t="s">
        <v>285</v>
      </c>
      <c r="H26" s="311" t="s">
        <v>619</v>
      </c>
      <c r="I26" s="305" t="s">
        <v>285</v>
      </c>
      <c r="J26" s="305">
        <v>47</v>
      </c>
      <c r="K26" s="305">
        <v>36</v>
      </c>
    </row>
    <row r="27" spans="1:11" ht="45">
      <c r="A27" s="305" t="s">
        <v>1418</v>
      </c>
      <c r="B27" s="305" t="s">
        <v>767</v>
      </c>
      <c r="C27" s="305" t="s">
        <v>348</v>
      </c>
      <c r="D27" s="305" t="s">
        <v>235</v>
      </c>
      <c r="E27" s="310" t="s">
        <v>285</v>
      </c>
      <c r="F27" s="311" t="s">
        <v>653</v>
      </c>
      <c r="G27" s="311" t="s">
        <v>618</v>
      </c>
      <c r="H27" s="327" t="s">
        <v>499</v>
      </c>
      <c r="I27" s="305" t="s">
        <v>1419</v>
      </c>
      <c r="J27" s="305">
        <v>38</v>
      </c>
      <c r="K27" s="305">
        <v>22</v>
      </c>
    </row>
    <row r="28" spans="1:11" ht="60">
      <c r="A28" s="305" t="s">
        <v>1420</v>
      </c>
      <c r="B28" s="305" t="s">
        <v>767</v>
      </c>
      <c r="C28" s="305" t="s">
        <v>285</v>
      </c>
      <c r="D28" s="305" t="s">
        <v>235</v>
      </c>
      <c r="E28" s="305" t="s">
        <v>1381</v>
      </c>
      <c r="F28" s="311" t="s">
        <v>653</v>
      </c>
      <c r="G28" s="311" t="s">
        <v>238</v>
      </c>
      <c r="H28" s="311" t="s">
        <v>619</v>
      </c>
      <c r="I28" s="305" t="s">
        <v>1421</v>
      </c>
      <c r="J28" s="305">
        <v>22</v>
      </c>
      <c r="K28" s="305">
        <v>22</v>
      </c>
    </row>
    <row r="29" spans="1:11" ht="45">
      <c r="A29" s="305" t="s">
        <v>1422</v>
      </c>
      <c r="B29" s="305" t="s">
        <v>767</v>
      </c>
      <c r="C29" s="305" t="s">
        <v>331</v>
      </c>
      <c r="D29" s="305" t="s">
        <v>235</v>
      </c>
      <c r="E29" s="310" t="s">
        <v>285</v>
      </c>
      <c r="F29" s="311" t="s">
        <v>653</v>
      </c>
      <c r="G29" s="311" t="s">
        <v>618</v>
      </c>
      <c r="H29" s="311" t="s">
        <v>619</v>
      </c>
      <c r="I29" s="305" t="s">
        <v>285</v>
      </c>
      <c r="J29" s="305">
        <v>34</v>
      </c>
      <c r="K29" s="305">
        <v>29</v>
      </c>
    </row>
    <row r="30" spans="1:11" ht="195">
      <c r="A30" s="305" t="s">
        <v>771</v>
      </c>
      <c r="B30" s="305" t="s">
        <v>767</v>
      </c>
      <c r="C30" s="305" t="s">
        <v>1423</v>
      </c>
      <c r="D30" s="305" t="s">
        <v>235</v>
      </c>
      <c r="E30" s="305" t="s">
        <v>1381</v>
      </c>
      <c r="F30" s="311" t="s">
        <v>662</v>
      </c>
      <c r="G30" s="311" t="s">
        <v>238</v>
      </c>
      <c r="H30" s="311" t="s">
        <v>619</v>
      </c>
      <c r="I30" s="305" t="s">
        <v>1424</v>
      </c>
      <c r="J30" s="305">
        <v>55</v>
      </c>
      <c r="K30" s="305">
        <v>40</v>
      </c>
    </row>
    <row r="31" spans="1:11" ht="90">
      <c r="A31" s="305" t="s">
        <v>792</v>
      </c>
      <c r="B31" s="305" t="s">
        <v>669</v>
      </c>
      <c r="C31" s="305" t="s">
        <v>1425</v>
      </c>
      <c r="D31" s="305" t="s">
        <v>235</v>
      </c>
      <c r="E31" s="305" t="s">
        <v>1381</v>
      </c>
      <c r="F31" s="311" t="s">
        <v>662</v>
      </c>
      <c r="G31" s="305" t="s">
        <v>285</v>
      </c>
      <c r="H31" s="311" t="s">
        <v>619</v>
      </c>
      <c r="I31" s="305" t="s">
        <v>1426</v>
      </c>
      <c r="J31" s="305">
        <v>4</v>
      </c>
      <c r="K31" s="305">
        <v>4</v>
      </c>
    </row>
    <row r="32" spans="1:11" ht="105">
      <c r="A32" s="305" t="s">
        <v>768</v>
      </c>
      <c r="B32" s="305" t="s">
        <v>669</v>
      </c>
      <c r="C32" s="305" t="s">
        <v>1427</v>
      </c>
      <c r="D32" s="305" t="s">
        <v>235</v>
      </c>
      <c r="E32" s="305" t="s">
        <v>1381</v>
      </c>
      <c r="F32" s="311" t="s">
        <v>662</v>
      </c>
      <c r="G32" s="311" t="s">
        <v>618</v>
      </c>
      <c r="H32" s="311" t="s">
        <v>1428</v>
      </c>
      <c r="I32" s="305" t="s">
        <v>1429</v>
      </c>
      <c r="J32" s="305">
        <v>54</v>
      </c>
      <c r="K32" s="305">
        <v>49</v>
      </c>
    </row>
    <row r="33" spans="1:11" ht="60">
      <c r="A33" s="305" t="s">
        <v>1430</v>
      </c>
      <c r="B33" s="305" t="s">
        <v>669</v>
      </c>
      <c r="C33" s="305" t="s">
        <v>1431</v>
      </c>
      <c r="D33" s="305" t="s">
        <v>235</v>
      </c>
      <c r="E33" s="305" t="s">
        <v>1381</v>
      </c>
      <c r="F33" s="311" t="s">
        <v>662</v>
      </c>
      <c r="G33" s="305" t="s">
        <v>285</v>
      </c>
      <c r="H33" s="311" t="s">
        <v>619</v>
      </c>
      <c r="I33" s="305" t="s">
        <v>1426</v>
      </c>
      <c r="J33" s="305">
        <v>6</v>
      </c>
      <c r="K33" s="305">
        <v>6</v>
      </c>
    </row>
    <row r="34" spans="1:11" ht="135">
      <c r="A34" s="305" t="s">
        <v>774</v>
      </c>
      <c r="B34" s="305" t="s">
        <v>669</v>
      </c>
      <c r="C34" s="305" t="s">
        <v>1432</v>
      </c>
      <c r="D34" s="305" t="s">
        <v>235</v>
      </c>
      <c r="E34" s="305" t="s">
        <v>1381</v>
      </c>
      <c r="F34" s="311" t="s">
        <v>662</v>
      </c>
      <c r="G34" s="305" t="s">
        <v>285</v>
      </c>
      <c r="H34" s="311" t="s">
        <v>619</v>
      </c>
      <c r="I34" s="305" t="s">
        <v>285</v>
      </c>
      <c r="J34" s="305">
        <v>8</v>
      </c>
      <c r="K34" s="305">
        <v>8</v>
      </c>
    </row>
    <row r="35" spans="1:11" ht="120">
      <c r="A35" s="305" t="s">
        <v>790</v>
      </c>
      <c r="B35" s="305" t="s">
        <v>669</v>
      </c>
      <c r="C35" s="305" t="s">
        <v>1433</v>
      </c>
      <c r="D35" s="305" t="s">
        <v>235</v>
      </c>
      <c r="E35" s="305" t="s">
        <v>1381</v>
      </c>
      <c r="F35" s="311" t="s">
        <v>662</v>
      </c>
      <c r="G35" s="305" t="s">
        <v>285</v>
      </c>
      <c r="H35" s="311" t="s">
        <v>619</v>
      </c>
      <c r="I35" s="305" t="s">
        <v>1434</v>
      </c>
      <c r="J35" s="305">
        <v>17</v>
      </c>
      <c r="K35" s="305">
        <v>11</v>
      </c>
    </row>
    <row r="36" spans="1:11" ht="45">
      <c r="A36" s="305" t="s">
        <v>1435</v>
      </c>
      <c r="B36" s="305" t="s">
        <v>669</v>
      </c>
      <c r="C36" s="305" t="s">
        <v>430</v>
      </c>
      <c r="D36" s="305" t="s">
        <v>235</v>
      </c>
      <c r="E36" s="305" t="s">
        <v>1381</v>
      </c>
      <c r="F36" s="311" t="s">
        <v>662</v>
      </c>
      <c r="G36" s="305" t="s">
        <v>285</v>
      </c>
      <c r="H36" s="311" t="s">
        <v>619</v>
      </c>
      <c r="I36" s="305" t="s">
        <v>1436</v>
      </c>
      <c r="J36" s="305">
        <v>24</v>
      </c>
      <c r="K36" s="305">
        <v>9</v>
      </c>
    </row>
    <row r="37" spans="1:11" ht="135">
      <c r="A37" s="305" t="s">
        <v>1437</v>
      </c>
      <c r="B37" s="305" t="s">
        <v>669</v>
      </c>
      <c r="C37" s="305" t="s">
        <v>1438</v>
      </c>
      <c r="D37" s="305" t="s">
        <v>235</v>
      </c>
      <c r="E37" s="305" t="s">
        <v>1439</v>
      </c>
      <c r="F37" s="311" t="s">
        <v>662</v>
      </c>
      <c r="G37" s="305" t="s">
        <v>285</v>
      </c>
      <c r="H37" s="311" t="s">
        <v>1440</v>
      </c>
      <c r="I37" s="305" t="s">
        <v>1441</v>
      </c>
      <c r="J37" s="305">
        <v>17</v>
      </c>
      <c r="K37" s="305">
        <v>11</v>
      </c>
    </row>
    <row r="38" spans="1:11" ht="75">
      <c r="A38" s="305" t="s">
        <v>1442</v>
      </c>
      <c r="B38" s="305" t="s">
        <v>679</v>
      </c>
      <c r="C38" s="305" t="s">
        <v>1443</v>
      </c>
      <c r="D38" s="305" t="s">
        <v>235</v>
      </c>
      <c r="E38" s="305" t="s">
        <v>1444</v>
      </c>
      <c r="F38" s="305" t="s">
        <v>285</v>
      </c>
      <c r="G38" s="305" t="s">
        <v>285</v>
      </c>
      <c r="H38" s="311" t="s">
        <v>1445</v>
      </c>
      <c r="I38" s="305" t="s">
        <v>1446</v>
      </c>
      <c r="J38" s="305">
        <v>30</v>
      </c>
      <c r="K38" s="305">
        <v>7</v>
      </c>
    </row>
    <row r="39" spans="1:11" ht="150">
      <c r="A39" s="305" t="s">
        <v>781</v>
      </c>
      <c r="B39" s="305" t="s">
        <v>679</v>
      </c>
      <c r="C39" s="305" t="s">
        <v>1447</v>
      </c>
      <c r="D39" s="305" t="s">
        <v>235</v>
      </c>
      <c r="E39" s="305" t="s">
        <v>1381</v>
      </c>
      <c r="F39" s="305" t="s">
        <v>285</v>
      </c>
      <c r="G39" s="305" t="s">
        <v>285</v>
      </c>
      <c r="H39" s="311" t="s">
        <v>619</v>
      </c>
      <c r="I39" s="305" t="s">
        <v>285</v>
      </c>
      <c r="J39" s="305">
        <v>15</v>
      </c>
      <c r="K39" s="305">
        <v>8</v>
      </c>
    </row>
    <row r="40" spans="1:11" ht="30">
      <c r="A40" s="328" t="s">
        <v>1448</v>
      </c>
      <c r="B40" s="305" t="s">
        <v>1449</v>
      </c>
      <c r="C40" s="305" t="s">
        <v>1450</v>
      </c>
      <c r="D40" s="305" t="s">
        <v>235</v>
      </c>
      <c r="E40" s="305" t="s">
        <v>865</v>
      </c>
      <c r="F40" s="305" t="s">
        <v>285</v>
      </c>
      <c r="G40" s="305" t="s">
        <v>285</v>
      </c>
      <c r="H40" s="311" t="s">
        <v>619</v>
      </c>
      <c r="I40" s="305" t="s">
        <v>285</v>
      </c>
      <c r="J40" s="305">
        <v>6</v>
      </c>
      <c r="K40" s="305">
        <v>1</v>
      </c>
    </row>
    <row r="41" spans="1:11" ht="300">
      <c r="A41" s="305" t="s">
        <v>899</v>
      </c>
      <c r="B41" s="305" t="s">
        <v>1451</v>
      </c>
      <c r="C41" s="305" t="s">
        <v>1452</v>
      </c>
      <c r="D41" s="305" t="s">
        <v>235</v>
      </c>
      <c r="E41" s="305" t="s">
        <v>1453</v>
      </c>
      <c r="F41" s="311" t="s">
        <v>650</v>
      </c>
      <c r="G41" s="305" t="s">
        <v>285</v>
      </c>
      <c r="H41" s="311" t="s">
        <v>879</v>
      </c>
      <c r="I41" s="305" t="s">
        <v>1454</v>
      </c>
      <c r="J41" s="305">
        <v>25</v>
      </c>
      <c r="K41" s="305">
        <v>11</v>
      </c>
    </row>
    <row r="42" spans="1:11" ht="90">
      <c r="A42" s="305" t="s">
        <v>891</v>
      </c>
      <c r="B42" s="305" t="s">
        <v>1455</v>
      </c>
      <c r="C42" s="305" t="s">
        <v>1456</v>
      </c>
      <c r="D42" s="305" t="s">
        <v>235</v>
      </c>
      <c r="E42" s="305" t="s">
        <v>1453</v>
      </c>
      <c r="F42" s="311" t="s">
        <v>871</v>
      </c>
      <c r="G42" s="311" t="s">
        <v>618</v>
      </c>
      <c r="H42" s="311" t="s">
        <v>879</v>
      </c>
      <c r="I42" s="305" t="s">
        <v>1457</v>
      </c>
      <c r="J42" s="305">
        <v>19</v>
      </c>
      <c r="K42" s="305">
        <v>14</v>
      </c>
    </row>
    <row r="43" spans="1:11" ht="225">
      <c r="A43" s="305" t="s">
        <v>863</v>
      </c>
      <c r="B43" s="305" t="s">
        <v>1458</v>
      </c>
      <c r="C43" s="305" t="s">
        <v>1459</v>
      </c>
      <c r="D43" s="305" t="s">
        <v>235</v>
      </c>
      <c r="E43" s="305" t="s">
        <v>1453</v>
      </c>
      <c r="F43" s="311" t="s">
        <v>624</v>
      </c>
      <c r="G43" s="305" t="s">
        <v>285</v>
      </c>
      <c r="H43" s="311" t="s">
        <v>879</v>
      </c>
      <c r="I43" s="305" t="s">
        <v>1460</v>
      </c>
      <c r="J43" s="305">
        <v>16</v>
      </c>
      <c r="K43" s="305">
        <v>6</v>
      </c>
    </row>
    <row r="44" spans="1:11" ht="135">
      <c r="A44" s="305" t="s">
        <v>873</v>
      </c>
      <c r="B44" s="305" t="s">
        <v>1458</v>
      </c>
      <c r="C44" s="305" t="s">
        <v>1461</v>
      </c>
      <c r="D44" s="305" t="s">
        <v>235</v>
      </c>
      <c r="E44" s="305" t="s">
        <v>1453</v>
      </c>
      <c r="F44" s="311" t="s">
        <v>840</v>
      </c>
      <c r="G44" s="305" t="s">
        <v>285</v>
      </c>
      <c r="H44" s="311" t="s">
        <v>879</v>
      </c>
      <c r="I44" s="305" t="s">
        <v>1462</v>
      </c>
      <c r="J44" s="305">
        <v>18</v>
      </c>
      <c r="K44" s="305">
        <v>13</v>
      </c>
    </row>
    <row r="45" spans="1:11" ht="120">
      <c r="A45" s="305" t="s">
        <v>832</v>
      </c>
      <c r="B45" s="305" t="s">
        <v>1458</v>
      </c>
      <c r="C45" s="305" t="s">
        <v>1463</v>
      </c>
      <c r="D45" s="305" t="s">
        <v>235</v>
      </c>
      <c r="E45" s="305" t="s">
        <v>1453</v>
      </c>
      <c r="F45" s="311" t="s">
        <v>650</v>
      </c>
      <c r="G45" s="305" t="s">
        <v>285</v>
      </c>
      <c r="H45" s="311" t="s">
        <v>879</v>
      </c>
      <c r="I45" s="305" t="s">
        <v>1464</v>
      </c>
      <c r="J45" s="305">
        <v>23</v>
      </c>
      <c r="K45" s="305">
        <v>11</v>
      </c>
    </row>
    <row r="46" spans="1:11" ht="255">
      <c r="A46" s="305" t="s">
        <v>798</v>
      </c>
      <c r="B46" s="305" t="s">
        <v>1458</v>
      </c>
      <c r="C46" s="305" t="s">
        <v>1465</v>
      </c>
      <c r="D46" s="305" t="s">
        <v>235</v>
      </c>
      <c r="E46" s="305" t="s">
        <v>1453</v>
      </c>
      <c r="F46" s="311" t="s">
        <v>658</v>
      </c>
      <c r="G46" s="305" t="s">
        <v>285</v>
      </c>
      <c r="H46" s="311" t="s">
        <v>879</v>
      </c>
      <c r="I46" s="305" t="s">
        <v>1466</v>
      </c>
      <c r="J46" s="305">
        <v>34</v>
      </c>
      <c r="K46" s="305">
        <v>7</v>
      </c>
    </row>
    <row r="47" spans="1:11" ht="75">
      <c r="A47" s="305" t="s">
        <v>1467</v>
      </c>
      <c r="B47" s="305" t="s">
        <v>1458</v>
      </c>
      <c r="C47" s="305" t="s">
        <v>285</v>
      </c>
      <c r="D47" s="305" t="s">
        <v>235</v>
      </c>
      <c r="E47" s="305" t="s">
        <v>1453</v>
      </c>
      <c r="F47" s="305" t="s">
        <v>285</v>
      </c>
      <c r="G47" s="305" t="s">
        <v>285</v>
      </c>
      <c r="H47" s="311" t="s">
        <v>879</v>
      </c>
      <c r="I47" s="305" t="s">
        <v>1399</v>
      </c>
      <c r="J47" s="305">
        <v>43</v>
      </c>
      <c r="K47" s="305">
        <v>38</v>
      </c>
    </row>
    <row r="48" spans="1:11" ht="150">
      <c r="A48" s="305" t="s">
        <v>1300</v>
      </c>
      <c r="B48" s="305" t="s">
        <v>904</v>
      </c>
      <c r="C48" s="305" t="s">
        <v>1468</v>
      </c>
      <c r="D48" s="305" t="s">
        <v>235</v>
      </c>
      <c r="E48" s="305" t="s">
        <v>1453</v>
      </c>
      <c r="F48" s="305" t="s">
        <v>285</v>
      </c>
      <c r="G48" s="305" t="s">
        <v>285</v>
      </c>
      <c r="H48" s="311" t="s">
        <v>879</v>
      </c>
      <c r="I48" s="305" t="s">
        <v>1469</v>
      </c>
      <c r="J48" s="305">
        <v>2</v>
      </c>
      <c r="K48" s="305">
        <v>2</v>
      </c>
    </row>
    <row r="49" spans="1:11" ht="75">
      <c r="A49" s="305" t="s">
        <v>1470</v>
      </c>
      <c r="B49" s="305" t="s">
        <v>1471</v>
      </c>
      <c r="C49" s="305" t="s">
        <v>541</v>
      </c>
      <c r="D49" s="305" t="s">
        <v>235</v>
      </c>
      <c r="E49" s="305" t="s">
        <v>1381</v>
      </c>
      <c r="F49" s="305" t="s">
        <v>285</v>
      </c>
      <c r="G49" s="305" t="s">
        <v>285</v>
      </c>
      <c r="H49" s="311" t="s">
        <v>619</v>
      </c>
      <c r="I49" s="305" t="s">
        <v>1472</v>
      </c>
      <c r="J49" s="305">
        <v>2</v>
      </c>
      <c r="K49" s="305">
        <v>1</v>
      </c>
    </row>
    <row r="50" spans="1:11" ht="150">
      <c r="A50" s="305" t="s">
        <v>1473</v>
      </c>
      <c r="B50" s="305" t="s">
        <v>1474</v>
      </c>
      <c r="C50" s="305" t="s">
        <v>1475</v>
      </c>
      <c r="D50" s="305" t="s">
        <v>235</v>
      </c>
      <c r="E50" s="305" t="s">
        <v>285</v>
      </c>
      <c r="F50" s="311" t="s">
        <v>662</v>
      </c>
      <c r="G50" s="311" t="s">
        <v>618</v>
      </c>
      <c r="H50" s="311" t="s">
        <v>619</v>
      </c>
      <c r="I50" s="305" t="s">
        <v>1476</v>
      </c>
      <c r="J50" s="305">
        <v>28</v>
      </c>
      <c r="K50" s="305">
        <v>12</v>
      </c>
    </row>
    <row r="51" spans="1:11" ht="90">
      <c r="A51" s="305" t="s">
        <v>655</v>
      </c>
      <c r="B51" s="305" t="s">
        <v>656</v>
      </c>
      <c r="C51" s="305" t="s">
        <v>1477</v>
      </c>
      <c r="D51" s="305" t="s">
        <v>235</v>
      </c>
      <c r="E51" s="305" t="s">
        <v>1381</v>
      </c>
      <c r="F51" s="311" t="s">
        <v>658</v>
      </c>
      <c r="G51" s="311" t="s">
        <v>238</v>
      </c>
      <c r="H51" s="311" t="s">
        <v>1478</v>
      </c>
      <c r="I51" s="305" t="s">
        <v>1479</v>
      </c>
      <c r="J51" s="305">
        <v>38</v>
      </c>
      <c r="K51" s="305">
        <v>38</v>
      </c>
    </row>
    <row r="52" spans="1:11" ht="45">
      <c r="A52" s="305" t="s">
        <v>952</v>
      </c>
      <c r="B52" s="305" t="s">
        <v>953</v>
      </c>
      <c r="C52" s="305" t="s">
        <v>1480</v>
      </c>
      <c r="D52" s="305" t="s">
        <v>235</v>
      </c>
      <c r="E52" s="305" t="s">
        <v>1381</v>
      </c>
      <c r="F52" s="311" t="s">
        <v>662</v>
      </c>
      <c r="G52" s="311" t="s">
        <v>285</v>
      </c>
      <c r="H52" s="311" t="s">
        <v>619</v>
      </c>
      <c r="I52" s="305" t="s">
        <v>954</v>
      </c>
      <c r="J52" s="305">
        <v>35</v>
      </c>
      <c r="K52" s="305">
        <v>18</v>
      </c>
    </row>
    <row r="53" spans="1:11" ht="60">
      <c r="A53" s="305" t="s">
        <v>681</v>
      </c>
      <c r="B53" s="305" t="s">
        <v>1481</v>
      </c>
      <c r="C53" s="305" t="s">
        <v>1482</v>
      </c>
      <c r="D53" s="305" t="s">
        <v>235</v>
      </c>
      <c r="E53" s="305" t="s">
        <v>1381</v>
      </c>
      <c r="F53" s="311" t="s">
        <v>285</v>
      </c>
      <c r="G53" s="311" t="s">
        <v>285</v>
      </c>
      <c r="H53" s="311" t="s">
        <v>619</v>
      </c>
      <c r="I53" s="305" t="s">
        <v>1417</v>
      </c>
      <c r="J53" s="305">
        <v>19</v>
      </c>
      <c r="K53" s="305">
        <v>24</v>
      </c>
    </row>
    <row r="56" spans="1:11" customFormat="1" ht="36.75" customHeight="1">
      <c r="A56" s="354" t="s">
        <v>1513</v>
      </c>
      <c r="B56" s="354"/>
      <c r="C56" s="354"/>
      <c r="D56" s="354"/>
      <c r="E56" s="354"/>
      <c r="F56" s="354"/>
      <c r="G56" s="354"/>
      <c r="H56" s="354"/>
    </row>
  </sheetData>
  <mergeCells count="2">
    <mergeCell ref="A1:K1"/>
    <mergeCell ref="A56:H5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dimension ref="A1:H9"/>
  <sheetViews>
    <sheetView workbookViewId="0">
      <selection activeCell="C15" sqref="C15"/>
    </sheetView>
  </sheetViews>
  <sheetFormatPr defaultRowHeight="15"/>
  <cols>
    <col min="1" max="1" width="20.140625" style="308" customWidth="1"/>
    <col min="2" max="2" width="23.42578125" style="308" customWidth="1"/>
    <col min="3" max="3" width="28.5703125" style="308" customWidth="1"/>
    <col min="4" max="4" width="57.140625" style="308" customWidth="1"/>
    <col min="5" max="16384" width="9.140625" style="308"/>
  </cols>
  <sheetData>
    <row r="1" spans="1:8">
      <c r="A1" s="332" t="s">
        <v>1483</v>
      </c>
      <c r="B1" s="332"/>
      <c r="C1" s="332"/>
      <c r="D1" s="332"/>
    </row>
    <row r="2" spans="1:8" ht="30">
      <c r="A2" s="313" t="s">
        <v>224</v>
      </c>
      <c r="B2" s="313" t="s">
        <v>1484</v>
      </c>
      <c r="C2" s="313" t="s">
        <v>82</v>
      </c>
      <c r="D2" s="313" t="s">
        <v>83</v>
      </c>
    </row>
    <row r="3" spans="1:8" ht="30">
      <c r="A3" s="312" t="s">
        <v>1485</v>
      </c>
      <c r="B3" s="312" t="s">
        <v>1486</v>
      </c>
      <c r="C3" s="312" t="s">
        <v>1487</v>
      </c>
      <c r="D3" s="312" t="s">
        <v>325</v>
      </c>
    </row>
    <row r="4" spans="1:8" ht="60">
      <c r="A4" s="312" t="s">
        <v>763</v>
      </c>
      <c r="B4" s="312" t="s">
        <v>1488</v>
      </c>
      <c r="C4" s="312" t="s">
        <v>1487</v>
      </c>
      <c r="D4" s="312" t="s">
        <v>365</v>
      </c>
    </row>
    <row r="5" spans="1:8" ht="75">
      <c r="A5" s="312" t="s">
        <v>815</v>
      </c>
      <c r="B5" s="312" t="s">
        <v>1489</v>
      </c>
      <c r="C5" s="312" t="s">
        <v>1487</v>
      </c>
      <c r="D5" s="312" t="s">
        <v>811</v>
      </c>
    </row>
    <row r="9" spans="1:8" customFormat="1" ht="36.75" customHeight="1">
      <c r="A9" s="354" t="s">
        <v>1514</v>
      </c>
      <c r="B9" s="354"/>
      <c r="C9" s="354"/>
      <c r="D9" s="354"/>
      <c r="E9" s="354"/>
      <c r="F9" s="354"/>
      <c r="G9" s="354"/>
      <c r="H9" s="354"/>
    </row>
  </sheetData>
  <mergeCells count="2">
    <mergeCell ref="A1:D1"/>
    <mergeCell ref="A9:H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00B050"/>
  </sheetPr>
  <dimension ref="A1:X47"/>
  <sheetViews>
    <sheetView topLeftCell="A34" workbookViewId="0">
      <selection activeCell="H63" sqref="H63"/>
    </sheetView>
  </sheetViews>
  <sheetFormatPr defaultRowHeight="15"/>
  <cols>
    <col min="1" max="1" width="5.28515625" customWidth="1"/>
    <col min="2" max="2" width="24.28515625" customWidth="1"/>
    <col min="3" max="3" width="6.42578125" customWidth="1"/>
    <col min="4" max="4" width="13.42578125" customWidth="1"/>
    <col min="5" max="5" width="8.85546875" customWidth="1"/>
    <col min="6" max="6" width="7" customWidth="1"/>
    <col min="7" max="7" width="11.85546875" customWidth="1"/>
    <col min="9" max="9" width="6.28515625" customWidth="1"/>
    <col min="10" max="10" width="12" customWidth="1"/>
    <col min="12" max="12" width="6.42578125" customWidth="1"/>
    <col min="13" max="13" width="11.7109375" customWidth="1"/>
  </cols>
  <sheetData>
    <row r="1" spans="1:24">
      <c r="A1" s="204"/>
      <c r="B1" s="204"/>
      <c r="C1" s="204"/>
      <c r="D1" s="204"/>
      <c r="E1" s="345"/>
      <c r="F1" s="351"/>
      <c r="M1" s="374" t="s">
        <v>17</v>
      </c>
      <c r="N1" s="374"/>
    </row>
    <row r="2" spans="1:24" ht="12.75" customHeight="1">
      <c r="A2" s="355" t="s">
        <v>168</v>
      </c>
      <c r="B2" s="355"/>
      <c r="C2" s="375"/>
      <c r="D2" s="375"/>
      <c r="E2" s="375"/>
      <c r="F2" s="375"/>
      <c r="G2" s="353"/>
      <c r="H2" s="353"/>
      <c r="I2" s="353"/>
      <c r="J2" s="353"/>
      <c r="K2" s="353"/>
      <c r="L2" s="353"/>
      <c r="M2" s="353"/>
      <c r="N2" s="353"/>
    </row>
    <row r="3" spans="1:24" ht="14.25" customHeight="1">
      <c r="A3" s="362" t="s">
        <v>274</v>
      </c>
      <c r="B3" s="362"/>
      <c r="C3" s="376"/>
      <c r="D3" s="376"/>
      <c r="E3" s="376"/>
      <c r="F3" s="376"/>
      <c r="G3" s="353"/>
      <c r="H3" s="353"/>
      <c r="I3" s="353"/>
      <c r="J3" s="353"/>
      <c r="K3" s="353"/>
      <c r="L3" s="353"/>
      <c r="M3" s="353"/>
      <c r="N3" s="353"/>
    </row>
    <row r="4" spans="1:24" ht="15" customHeight="1">
      <c r="A4" s="366" t="s">
        <v>1</v>
      </c>
      <c r="B4" s="353"/>
      <c r="C4" s="353"/>
      <c r="D4" s="353"/>
      <c r="E4" s="353"/>
      <c r="F4" s="353"/>
      <c r="G4" s="353"/>
      <c r="H4" s="353"/>
      <c r="I4" s="353"/>
      <c r="J4" s="353"/>
      <c r="K4" s="353"/>
      <c r="L4" s="353"/>
      <c r="M4" s="353"/>
      <c r="N4" s="353"/>
    </row>
    <row r="5" spans="1:24" ht="36" customHeight="1">
      <c r="A5" s="367" t="s">
        <v>1055</v>
      </c>
      <c r="B5" s="367"/>
      <c r="C5" s="368"/>
      <c r="D5" s="368"/>
      <c r="E5" s="368"/>
      <c r="F5" s="368"/>
      <c r="G5" s="369"/>
      <c r="H5" s="369"/>
      <c r="I5" s="369"/>
      <c r="J5" s="369"/>
      <c r="K5" s="369"/>
      <c r="L5" s="369"/>
      <c r="M5" s="369"/>
      <c r="N5" s="369"/>
    </row>
    <row r="6" spans="1:24" ht="21.75" customHeight="1">
      <c r="A6" s="86"/>
      <c r="B6" s="86"/>
      <c r="C6" s="370" t="s">
        <v>169</v>
      </c>
      <c r="D6" s="371"/>
      <c r="E6" s="371"/>
      <c r="F6" s="370" t="s">
        <v>170</v>
      </c>
      <c r="G6" s="372"/>
      <c r="H6" s="372"/>
      <c r="I6" s="373" t="s">
        <v>171</v>
      </c>
      <c r="J6" s="372"/>
      <c r="K6" s="372"/>
      <c r="L6" s="373" t="s">
        <v>189</v>
      </c>
      <c r="M6" s="372"/>
      <c r="N6" s="372"/>
      <c r="O6" s="85"/>
      <c r="P6" s="85"/>
      <c r="Q6" s="85"/>
      <c r="R6" s="85"/>
      <c r="S6" s="85"/>
      <c r="T6" s="85"/>
      <c r="U6" s="85"/>
      <c r="V6" s="85"/>
      <c r="W6" s="85"/>
      <c r="X6" s="85"/>
    </row>
    <row r="7" spans="1:24" ht="32.25" customHeight="1">
      <c r="A7" s="86"/>
      <c r="B7" s="86"/>
      <c r="C7" s="208" t="s">
        <v>5</v>
      </c>
      <c r="D7" s="208" t="s">
        <v>187</v>
      </c>
      <c r="E7" s="208" t="s">
        <v>188</v>
      </c>
      <c r="F7" s="208" t="s">
        <v>5</v>
      </c>
      <c r="G7" s="208" t="s">
        <v>187</v>
      </c>
      <c r="H7" s="208" t="s">
        <v>188</v>
      </c>
      <c r="I7" s="208" t="s">
        <v>5</v>
      </c>
      <c r="J7" s="208" t="s">
        <v>187</v>
      </c>
      <c r="K7" s="208" t="s">
        <v>188</v>
      </c>
      <c r="L7" s="208" t="s">
        <v>5</v>
      </c>
      <c r="M7" s="208" t="s">
        <v>187</v>
      </c>
      <c r="N7" s="208" t="s">
        <v>188</v>
      </c>
      <c r="O7" s="85"/>
      <c r="P7" s="85"/>
      <c r="Q7" s="85"/>
      <c r="R7" s="85"/>
      <c r="S7" s="85"/>
      <c r="T7" s="85"/>
      <c r="U7" s="85"/>
      <c r="V7" s="85"/>
      <c r="W7" s="85"/>
      <c r="X7" s="85"/>
    </row>
    <row r="8" spans="1:24">
      <c r="A8" s="87">
        <v>1</v>
      </c>
      <c r="B8" s="88" t="s">
        <v>181</v>
      </c>
      <c r="C8" s="87"/>
      <c r="D8" s="87"/>
      <c r="E8" s="87"/>
      <c r="F8" s="87">
        <v>16</v>
      </c>
      <c r="G8" s="87"/>
      <c r="H8" s="87">
        <v>16</v>
      </c>
      <c r="I8" s="87"/>
      <c r="J8" s="87"/>
      <c r="K8" s="87"/>
      <c r="L8" s="87"/>
      <c r="M8" s="87"/>
      <c r="N8" s="87"/>
      <c r="O8" s="85"/>
      <c r="P8" s="85"/>
      <c r="Q8" s="85"/>
      <c r="R8" s="85"/>
      <c r="S8" s="85"/>
      <c r="T8" s="85"/>
      <c r="U8" s="85"/>
      <c r="V8" s="85"/>
      <c r="W8" s="85"/>
      <c r="X8" s="85"/>
    </row>
    <row r="9" spans="1:24" ht="36.75">
      <c r="A9" s="87"/>
      <c r="B9" s="89" t="s">
        <v>172</v>
      </c>
      <c r="C9" s="87"/>
      <c r="D9" s="87"/>
      <c r="E9" s="87"/>
      <c r="F9" s="87">
        <v>4</v>
      </c>
      <c r="G9" s="87"/>
      <c r="H9" s="87">
        <v>4</v>
      </c>
      <c r="I9" s="87"/>
      <c r="J9" s="87"/>
      <c r="K9" s="87"/>
      <c r="L9" s="87"/>
      <c r="M9" s="87"/>
      <c r="N9" s="87"/>
      <c r="O9" s="85"/>
      <c r="P9" s="85"/>
      <c r="Q9" s="85"/>
      <c r="R9" s="85"/>
      <c r="S9" s="85"/>
      <c r="T9" s="85"/>
      <c r="U9" s="85"/>
      <c r="V9" s="85"/>
      <c r="W9" s="85"/>
      <c r="X9" s="85"/>
    </row>
    <row r="10" spans="1:24" ht="27" customHeight="1">
      <c r="A10" s="87"/>
      <c r="B10" s="89" t="s">
        <v>182</v>
      </c>
      <c r="C10" s="87"/>
      <c r="D10" s="87"/>
      <c r="E10" s="87"/>
      <c r="F10" s="87">
        <v>3</v>
      </c>
      <c r="G10" s="87"/>
      <c r="H10" s="87">
        <v>3</v>
      </c>
      <c r="I10" s="87"/>
      <c r="J10" s="87"/>
      <c r="K10" s="87"/>
      <c r="L10" s="87"/>
      <c r="M10" s="87"/>
      <c r="N10" s="87"/>
      <c r="O10" s="85"/>
      <c r="P10" s="85"/>
      <c r="Q10" s="85"/>
      <c r="R10" s="85"/>
      <c r="S10" s="85"/>
      <c r="T10" s="85"/>
      <c r="U10" s="85"/>
      <c r="V10" s="85"/>
      <c r="W10" s="85"/>
      <c r="X10" s="85"/>
    </row>
    <row r="11" spans="1:24" ht="24.75">
      <c r="A11" s="87"/>
      <c r="B11" s="89" t="s">
        <v>173</v>
      </c>
      <c r="C11" s="87"/>
      <c r="D11" s="87"/>
      <c r="E11" s="87"/>
      <c r="F11" s="87">
        <v>6</v>
      </c>
      <c r="G11" s="87"/>
      <c r="H11" s="87">
        <v>6</v>
      </c>
      <c r="I11" s="87"/>
      <c r="J11" s="87"/>
      <c r="K11" s="87"/>
      <c r="L11" s="87"/>
      <c r="M11" s="87"/>
      <c r="N11" s="87"/>
      <c r="O11" s="85"/>
      <c r="P11" s="85"/>
      <c r="Q11" s="85"/>
      <c r="R11" s="85"/>
      <c r="S11" s="85"/>
      <c r="T11" s="85"/>
      <c r="U11" s="85"/>
      <c r="V11" s="85"/>
      <c r="W11" s="85"/>
      <c r="X11" s="85"/>
    </row>
    <row r="12" spans="1:24">
      <c r="A12" s="87"/>
      <c r="B12" s="89" t="s">
        <v>174</v>
      </c>
      <c r="C12" s="87"/>
      <c r="D12" s="87"/>
      <c r="E12" s="87"/>
      <c r="F12" s="87">
        <v>3</v>
      </c>
      <c r="G12" s="87"/>
      <c r="H12" s="87">
        <v>3</v>
      </c>
      <c r="I12" s="87"/>
      <c r="J12" s="87"/>
      <c r="K12" s="87"/>
      <c r="L12" s="87"/>
      <c r="M12" s="87"/>
      <c r="N12" s="87"/>
      <c r="O12" s="85"/>
      <c r="P12" s="85"/>
      <c r="Q12" s="85"/>
      <c r="R12" s="85"/>
      <c r="S12" s="85"/>
      <c r="T12" s="85"/>
      <c r="U12" s="85"/>
      <c r="V12" s="85"/>
      <c r="W12" s="85"/>
      <c r="X12" s="85"/>
    </row>
    <row r="13" spans="1:24">
      <c r="A13" s="87">
        <v>2</v>
      </c>
      <c r="B13" s="88" t="s">
        <v>183</v>
      </c>
      <c r="C13" s="87"/>
      <c r="D13" s="87"/>
      <c r="E13" s="87"/>
      <c r="F13" s="87">
        <v>54</v>
      </c>
      <c r="G13" s="87"/>
      <c r="H13" s="87">
        <v>54</v>
      </c>
      <c r="I13" s="87"/>
      <c r="J13" s="87"/>
      <c r="K13" s="87"/>
      <c r="L13" s="87"/>
      <c r="M13" s="87"/>
      <c r="N13" s="87"/>
      <c r="O13" s="85"/>
      <c r="P13" s="85"/>
      <c r="Q13" s="85"/>
      <c r="R13" s="85"/>
      <c r="S13" s="85"/>
      <c r="T13" s="85"/>
      <c r="U13" s="85"/>
      <c r="V13" s="85"/>
      <c r="W13" s="85"/>
      <c r="X13" s="85"/>
    </row>
    <row r="14" spans="1:24" ht="36.75">
      <c r="A14" s="87"/>
      <c r="B14" s="89" t="s">
        <v>175</v>
      </c>
      <c r="C14" s="87"/>
      <c r="D14" s="87"/>
      <c r="E14" s="87"/>
      <c r="F14" s="87">
        <v>3</v>
      </c>
      <c r="G14" s="87"/>
      <c r="H14" s="87">
        <v>3</v>
      </c>
      <c r="I14" s="87"/>
      <c r="J14" s="87"/>
      <c r="K14" s="87"/>
      <c r="L14" s="87"/>
      <c r="M14" s="87"/>
      <c r="N14" s="87"/>
      <c r="O14" s="85"/>
      <c r="P14" s="85"/>
      <c r="Q14" s="85"/>
      <c r="R14" s="85"/>
      <c r="S14" s="85"/>
      <c r="T14" s="85"/>
      <c r="U14" s="85"/>
      <c r="V14" s="85"/>
      <c r="W14" s="85"/>
      <c r="X14" s="85"/>
    </row>
    <row r="15" spans="1:24" ht="24.75">
      <c r="A15" s="87"/>
      <c r="B15" s="89" t="s">
        <v>184</v>
      </c>
      <c r="C15" s="87"/>
      <c r="D15" s="87"/>
      <c r="E15" s="87"/>
      <c r="F15" s="87">
        <v>2</v>
      </c>
      <c r="G15" s="87"/>
      <c r="H15" s="87">
        <v>2</v>
      </c>
      <c r="I15" s="87"/>
      <c r="J15" s="87"/>
      <c r="K15" s="87"/>
      <c r="L15" s="87"/>
      <c r="M15" s="87"/>
      <c r="N15" s="87"/>
      <c r="O15" s="85"/>
      <c r="P15" s="85"/>
      <c r="Q15" s="85"/>
      <c r="R15" s="85"/>
      <c r="S15" s="85"/>
      <c r="T15" s="85"/>
      <c r="U15" s="85"/>
      <c r="V15" s="85"/>
      <c r="W15" s="85"/>
      <c r="X15" s="85"/>
    </row>
    <row r="16" spans="1:24">
      <c r="A16" s="87"/>
      <c r="B16" s="89" t="s">
        <v>176</v>
      </c>
      <c r="C16" s="87"/>
      <c r="D16" s="87"/>
      <c r="E16" s="87"/>
      <c r="F16" s="87"/>
      <c r="G16" s="87"/>
      <c r="H16" s="87"/>
      <c r="I16" s="87"/>
      <c r="J16" s="87"/>
      <c r="K16" s="87"/>
      <c r="L16" s="87"/>
      <c r="M16" s="87"/>
      <c r="N16" s="87"/>
      <c r="O16" s="85"/>
      <c r="P16" s="85"/>
      <c r="Q16" s="85"/>
      <c r="R16" s="85"/>
      <c r="S16" s="85"/>
      <c r="T16" s="85"/>
      <c r="U16" s="85"/>
      <c r="V16" s="85"/>
      <c r="W16" s="85"/>
      <c r="X16" s="85"/>
    </row>
    <row r="17" spans="1:24" ht="36.75">
      <c r="A17" s="87"/>
      <c r="B17" s="89" t="s">
        <v>177</v>
      </c>
      <c r="C17" s="87"/>
      <c r="D17" s="87"/>
      <c r="E17" s="87"/>
      <c r="F17" s="87">
        <v>7</v>
      </c>
      <c r="G17" s="87"/>
      <c r="H17" s="87">
        <v>7</v>
      </c>
      <c r="I17" s="87"/>
      <c r="J17" s="87"/>
      <c r="K17" s="87"/>
      <c r="L17" s="87"/>
      <c r="M17" s="87"/>
      <c r="N17" s="87"/>
      <c r="O17" s="85"/>
      <c r="P17" s="85"/>
      <c r="Q17" s="85"/>
      <c r="R17" s="85"/>
      <c r="S17" s="85"/>
      <c r="T17" s="85"/>
      <c r="U17" s="85"/>
      <c r="V17" s="85"/>
      <c r="W17" s="85"/>
      <c r="X17" s="85"/>
    </row>
    <row r="18" spans="1:24">
      <c r="A18" s="87"/>
      <c r="B18" s="89" t="s">
        <v>185</v>
      </c>
      <c r="C18" s="87"/>
      <c r="D18" s="87"/>
      <c r="E18" s="87"/>
      <c r="F18" s="87">
        <v>42</v>
      </c>
      <c r="G18" s="87"/>
      <c r="H18" s="87">
        <v>42</v>
      </c>
      <c r="I18" s="87"/>
      <c r="J18" s="87"/>
      <c r="K18" s="87"/>
      <c r="L18" s="87"/>
      <c r="M18" s="87"/>
      <c r="N18" s="87"/>
      <c r="O18" s="85"/>
      <c r="P18" s="85"/>
      <c r="Q18" s="85"/>
      <c r="R18" s="85"/>
      <c r="S18" s="85"/>
      <c r="T18" s="85"/>
      <c r="U18" s="85"/>
      <c r="V18" s="85"/>
      <c r="W18" s="85"/>
      <c r="X18" s="85"/>
    </row>
    <row r="19" spans="1:24">
      <c r="A19" s="87"/>
      <c r="B19" s="89" t="s">
        <v>178</v>
      </c>
      <c r="C19" s="87"/>
      <c r="D19" s="87"/>
      <c r="E19" s="87"/>
      <c r="F19" s="87">
        <v>41</v>
      </c>
      <c r="G19" s="87"/>
      <c r="H19" s="87">
        <v>41</v>
      </c>
      <c r="I19" s="87"/>
      <c r="J19" s="87"/>
      <c r="K19" s="87"/>
      <c r="L19" s="87"/>
      <c r="M19" s="87"/>
      <c r="N19" s="87"/>
      <c r="O19" s="85"/>
      <c r="P19" s="85"/>
      <c r="Q19" s="85"/>
      <c r="R19" s="85"/>
      <c r="S19" s="85"/>
      <c r="T19" s="85"/>
      <c r="U19" s="85"/>
      <c r="V19" s="85"/>
      <c r="W19" s="85"/>
      <c r="X19" s="85"/>
    </row>
    <row r="20" spans="1:24" ht="29.25" customHeight="1">
      <c r="A20" s="87"/>
      <c r="B20" s="89" t="s">
        <v>179</v>
      </c>
      <c r="C20" s="87"/>
      <c r="D20" s="87"/>
      <c r="E20" s="87"/>
      <c r="F20" s="87"/>
      <c r="G20" s="87"/>
      <c r="H20" s="87"/>
      <c r="I20" s="87"/>
      <c r="J20" s="87"/>
      <c r="K20" s="87"/>
      <c r="L20" s="87"/>
      <c r="M20" s="87"/>
      <c r="N20" s="87"/>
      <c r="O20" s="85"/>
      <c r="P20" s="85"/>
      <c r="Q20" s="85"/>
      <c r="R20" s="85"/>
      <c r="S20" s="85"/>
      <c r="T20" s="85"/>
      <c r="U20" s="85"/>
      <c r="V20" s="85"/>
      <c r="W20" s="85"/>
      <c r="X20" s="85"/>
    </row>
    <row r="21" spans="1:24" ht="24.75">
      <c r="A21" s="87"/>
      <c r="B21" s="89" t="s">
        <v>180</v>
      </c>
      <c r="C21" s="87"/>
      <c r="D21" s="87"/>
      <c r="E21" s="87"/>
      <c r="F21" s="87">
        <v>1</v>
      </c>
      <c r="G21" s="87"/>
      <c r="H21" s="87">
        <v>1</v>
      </c>
      <c r="I21" s="87"/>
      <c r="J21" s="87"/>
      <c r="K21" s="87"/>
      <c r="L21" s="87"/>
      <c r="M21" s="87"/>
      <c r="N21" s="87"/>
      <c r="O21" s="85"/>
      <c r="P21" s="85"/>
      <c r="Q21" s="85"/>
      <c r="R21" s="85"/>
      <c r="S21" s="85"/>
      <c r="T21" s="85"/>
      <c r="U21" s="85"/>
      <c r="V21" s="85"/>
      <c r="W21" s="85"/>
      <c r="X21" s="85"/>
    </row>
    <row r="22" spans="1:24">
      <c r="A22" s="87"/>
      <c r="B22" s="89" t="s">
        <v>186</v>
      </c>
      <c r="C22" s="87"/>
      <c r="D22" s="87"/>
      <c r="E22" s="87"/>
      <c r="F22" s="87"/>
      <c r="G22" s="87"/>
      <c r="H22" s="87"/>
      <c r="I22" s="87"/>
      <c r="J22" s="87"/>
      <c r="K22" s="87"/>
      <c r="L22" s="87"/>
      <c r="M22" s="87"/>
      <c r="N22" s="87"/>
      <c r="O22" s="85"/>
      <c r="P22" s="85"/>
      <c r="Q22" s="85"/>
      <c r="R22" s="85"/>
      <c r="S22" s="85"/>
      <c r="T22" s="85"/>
      <c r="U22" s="85"/>
      <c r="V22" s="85"/>
      <c r="W22" s="85"/>
      <c r="X22" s="85"/>
    </row>
    <row r="23" spans="1:24" ht="24.75">
      <c r="A23" s="87">
        <v>3</v>
      </c>
      <c r="B23" s="90" t="s">
        <v>205</v>
      </c>
      <c r="C23" s="87"/>
      <c r="D23" s="87"/>
      <c r="E23" s="87"/>
      <c r="F23" s="87">
        <v>331</v>
      </c>
      <c r="G23" s="87">
        <v>23</v>
      </c>
      <c r="H23" s="87">
        <v>331</v>
      </c>
      <c r="I23" s="87"/>
      <c r="J23" s="87"/>
      <c r="K23" s="87"/>
      <c r="L23" s="87"/>
      <c r="M23" s="87"/>
      <c r="N23" s="87"/>
      <c r="O23" s="85"/>
      <c r="P23" s="85"/>
      <c r="Q23" s="85"/>
      <c r="R23" s="85"/>
      <c r="S23" s="85"/>
      <c r="T23" s="85"/>
      <c r="U23" s="85"/>
      <c r="V23" s="85"/>
      <c r="W23" s="85"/>
      <c r="X23" s="85"/>
    </row>
    <row r="24" spans="1:24">
      <c r="A24" s="85"/>
      <c r="B24" s="85"/>
      <c r="C24" s="85"/>
      <c r="D24" s="85"/>
      <c r="E24" s="85"/>
      <c r="F24" s="85"/>
      <c r="G24" s="85"/>
      <c r="H24" s="85"/>
      <c r="I24" s="85"/>
      <c r="J24" s="85"/>
      <c r="K24" s="85"/>
      <c r="L24" s="85"/>
      <c r="M24" s="85"/>
      <c r="N24" s="85"/>
      <c r="O24" s="85"/>
      <c r="P24" s="85"/>
      <c r="Q24" s="85"/>
      <c r="R24" s="85"/>
      <c r="S24" s="85"/>
      <c r="T24" s="85"/>
      <c r="U24" s="85"/>
      <c r="V24" s="85"/>
      <c r="W24" s="85"/>
      <c r="X24" s="85"/>
    </row>
    <row r="25" spans="1:24" ht="15" customHeight="1">
      <c r="A25" s="366"/>
      <c r="B25" s="353"/>
      <c r="C25" s="353"/>
      <c r="D25" s="353"/>
      <c r="E25" s="353"/>
      <c r="F25" s="353"/>
      <c r="G25" s="353"/>
      <c r="H25" s="353"/>
      <c r="I25" s="353"/>
      <c r="J25" s="353"/>
      <c r="K25" s="353"/>
      <c r="L25" s="353"/>
      <c r="M25" s="353"/>
      <c r="N25" s="353"/>
    </row>
    <row r="26" spans="1:24" ht="51" customHeight="1">
      <c r="A26" s="367" t="s">
        <v>1070</v>
      </c>
      <c r="B26" s="367"/>
      <c r="C26" s="368"/>
      <c r="D26" s="368"/>
      <c r="E26" s="368"/>
      <c r="F26" s="368"/>
      <c r="G26" s="369"/>
      <c r="H26" s="369"/>
      <c r="I26" s="369"/>
      <c r="J26" s="369"/>
      <c r="K26" s="369"/>
      <c r="L26" s="369"/>
      <c r="M26" s="369"/>
      <c r="N26" s="369"/>
    </row>
    <row r="27" spans="1:24">
      <c r="A27" s="86"/>
      <c r="B27" s="86"/>
      <c r="C27" s="370" t="s">
        <v>169</v>
      </c>
      <c r="D27" s="371"/>
      <c r="E27" s="371"/>
      <c r="F27" s="370" t="s">
        <v>170</v>
      </c>
      <c r="G27" s="372"/>
      <c r="H27" s="372"/>
      <c r="I27" s="373" t="s">
        <v>171</v>
      </c>
      <c r="J27" s="372"/>
      <c r="K27" s="372"/>
      <c r="L27" s="373" t="s">
        <v>189</v>
      </c>
      <c r="M27" s="372"/>
      <c r="N27" s="372"/>
    </row>
    <row r="28" spans="1:24" ht="48">
      <c r="A28" s="86"/>
      <c r="B28" s="86"/>
      <c r="C28" s="208" t="s">
        <v>5</v>
      </c>
      <c r="D28" s="208" t="s">
        <v>187</v>
      </c>
      <c r="E28" s="208" t="s">
        <v>188</v>
      </c>
      <c r="F28" s="208" t="s">
        <v>5</v>
      </c>
      <c r="G28" s="208" t="s">
        <v>187</v>
      </c>
      <c r="H28" s="208" t="s">
        <v>188</v>
      </c>
      <c r="I28" s="208" t="s">
        <v>5</v>
      </c>
      <c r="J28" s="208" t="s">
        <v>187</v>
      </c>
      <c r="K28" s="208" t="s">
        <v>188</v>
      </c>
      <c r="L28" s="208" t="s">
        <v>5</v>
      </c>
      <c r="M28" s="208" t="s">
        <v>187</v>
      </c>
      <c r="N28" s="208" t="s">
        <v>188</v>
      </c>
    </row>
    <row r="29" spans="1:24">
      <c r="A29" s="87">
        <v>1</v>
      </c>
      <c r="B29" s="88" t="s">
        <v>181</v>
      </c>
      <c r="C29" s="87">
        <v>163</v>
      </c>
      <c r="D29" s="87"/>
      <c r="E29" s="87">
        <v>163</v>
      </c>
      <c r="F29" s="87"/>
      <c r="G29" s="87"/>
      <c r="H29" s="87"/>
      <c r="I29" s="87"/>
      <c r="J29" s="87"/>
      <c r="K29" s="87"/>
      <c r="L29" s="87"/>
      <c r="M29" s="87"/>
      <c r="N29" s="87"/>
    </row>
    <row r="30" spans="1:24" ht="36.75">
      <c r="A30" s="87"/>
      <c r="B30" s="89" t="s">
        <v>172</v>
      </c>
      <c r="C30" s="87">
        <v>23</v>
      </c>
      <c r="D30" s="87"/>
      <c r="E30" s="87">
        <v>23</v>
      </c>
      <c r="F30" s="87"/>
      <c r="G30" s="87"/>
      <c r="H30" s="87"/>
      <c r="I30" s="87"/>
      <c r="J30" s="87"/>
      <c r="K30" s="87"/>
      <c r="L30" s="87"/>
      <c r="M30" s="87"/>
      <c r="N30" s="87"/>
    </row>
    <row r="31" spans="1:24" ht="24.75">
      <c r="A31" s="87"/>
      <c r="B31" s="89" t="s">
        <v>182</v>
      </c>
      <c r="C31" s="87">
        <v>47</v>
      </c>
      <c r="D31" s="87"/>
      <c r="E31" s="87">
        <v>47</v>
      </c>
      <c r="F31" s="87"/>
      <c r="G31" s="87"/>
      <c r="H31" s="87"/>
      <c r="I31" s="87"/>
      <c r="J31" s="87"/>
      <c r="K31" s="87"/>
      <c r="L31" s="87"/>
      <c r="M31" s="87"/>
      <c r="N31" s="87"/>
    </row>
    <row r="32" spans="1:24" ht="24.75">
      <c r="A32" s="87"/>
      <c r="B32" s="89" t="s">
        <v>173</v>
      </c>
      <c r="C32" s="87">
        <v>60</v>
      </c>
      <c r="D32" s="87"/>
      <c r="E32" s="87">
        <v>60</v>
      </c>
      <c r="F32" s="87"/>
      <c r="G32" s="87"/>
      <c r="H32" s="87"/>
      <c r="I32" s="87"/>
      <c r="J32" s="87"/>
      <c r="K32" s="87"/>
      <c r="L32" s="87"/>
      <c r="M32" s="87"/>
      <c r="N32" s="87"/>
    </row>
    <row r="33" spans="1:14">
      <c r="A33" s="87"/>
      <c r="B33" s="89" t="s">
        <v>174</v>
      </c>
      <c r="C33" s="87">
        <v>33</v>
      </c>
      <c r="D33" s="87"/>
      <c r="E33" s="87">
        <v>33</v>
      </c>
      <c r="F33" s="87"/>
      <c r="G33" s="87"/>
      <c r="H33" s="87"/>
      <c r="I33" s="87"/>
      <c r="J33" s="87"/>
      <c r="K33" s="87"/>
      <c r="L33" s="87"/>
      <c r="M33" s="87"/>
      <c r="N33" s="87"/>
    </row>
    <row r="34" spans="1:14">
      <c r="A34" s="87">
        <v>2</v>
      </c>
      <c r="B34" s="88" t="s">
        <v>183</v>
      </c>
      <c r="C34" s="87">
        <v>237</v>
      </c>
      <c r="D34" s="87"/>
      <c r="E34" s="87">
        <v>237</v>
      </c>
      <c r="F34" s="87"/>
      <c r="G34" s="87"/>
      <c r="H34" s="87"/>
      <c r="I34" s="87"/>
      <c r="J34" s="87"/>
      <c r="K34" s="87"/>
      <c r="L34" s="87"/>
      <c r="M34" s="87"/>
      <c r="N34" s="87"/>
    </row>
    <row r="35" spans="1:14" ht="36.75">
      <c r="A35" s="87"/>
      <c r="B35" s="89" t="s">
        <v>175</v>
      </c>
      <c r="C35" s="87">
        <v>20</v>
      </c>
      <c r="D35" s="87"/>
      <c r="E35" s="87">
        <v>20</v>
      </c>
      <c r="F35" s="87"/>
      <c r="G35" s="87"/>
      <c r="H35" s="87"/>
      <c r="I35" s="87"/>
      <c r="J35" s="87"/>
      <c r="K35" s="87"/>
      <c r="L35" s="87"/>
      <c r="M35" s="87"/>
      <c r="N35" s="87"/>
    </row>
    <row r="36" spans="1:14" ht="24.75">
      <c r="A36" s="87"/>
      <c r="B36" s="89" t="s">
        <v>184</v>
      </c>
      <c r="C36" s="87">
        <v>8</v>
      </c>
      <c r="D36" s="87"/>
      <c r="E36" s="87">
        <v>8</v>
      </c>
      <c r="F36" s="87"/>
      <c r="G36" s="87"/>
      <c r="H36" s="87"/>
      <c r="I36" s="87"/>
      <c r="J36" s="87"/>
      <c r="K36" s="87"/>
      <c r="L36" s="87"/>
      <c r="M36" s="87"/>
      <c r="N36" s="87"/>
    </row>
    <row r="37" spans="1:14">
      <c r="A37" s="87"/>
      <c r="B37" s="89" t="s">
        <v>176</v>
      </c>
      <c r="C37" s="87"/>
      <c r="D37" s="87"/>
      <c r="E37" s="87"/>
      <c r="F37" s="87"/>
      <c r="G37" s="87"/>
      <c r="H37" s="87"/>
      <c r="I37" s="87"/>
      <c r="J37" s="87"/>
      <c r="K37" s="87"/>
      <c r="L37" s="87"/>
      <c r="M37" s="87"/>
      <c r="N37" s="87"/>
    </row>
    <row r="38" spans="1:14" ht="36.75">
      <c r="A38" s="87"/>
      <c r="B38" s="89" t="s">
        <v>177</v>
      </c>
      <c r="C38" s="87">
        <v>11</v>
      </c>
      <c r="D38" s="87"/>
      <c r="E38" s="87">
        <v>11</v>
      </c>
      <c r="F38" s="87"/>
      <c r="G38" s="87"/>
      <c r="H38" s="87"/>
      <c r="I38" s="87"/>
      <c r="J38" s="87"/>
      <c r="K38" s="87"/>
      <c r="L38" s="87"/>
      <c r="M38" s="87"/>
      <c r="N38" s="87"/>
    </row>
    <row r="39" spans="1:14">
      <c r="A39" s="87"/>
      <c r="B39" s="89" t="s">
        <v>185</v>
      </c>
      <c r="C39" s="87">
        <v>198</v>
      </c>
      <c r="D39" s="87"/>
      <c r="E39" s="87">
        <v>198</v>
      </c>
      <c r="F39" s="87"/>
      <c r="G39" s="87"/>
      <c r="H39" s="87"/>
      <c r="I39" s="87"/>
      <c r="J39" s="87"/>
      <c r="K39" s="87"/>
      <c r="L39" s="87"/>
      <c r="M39" s="87"/>
      <c r="N39" s="87"/>
    </row>
    <row r="40" spans="1:14">
      <c r="A40" s="87"/>
      <c r="B40" s="89" t="s">
        <v>178</v>
      </c>
      <c r="C40" s="87">
        <v>187</v>
      </c>
      <c r="D40" s="87"/>
      <c r="E40" s="87">
        <v>187</v>
      </c>
      <c r="F40" s="87"/>
      <c r="G40" s="87"/>
      <c r="H40" s="87"/>
      <c r="I40" s="87"/>
      <c r="J40" s="87"/>
      <c r="K40" s="87"/>
      <c r="L40" s="87"/>
      <c r="M40" s="87"/>
      <c r="N40" s="87"/>
    </row>
    <row r="41" spans="1:14" ht="24.75">
      <c r="A41" s="87"/>
      <c r="B41" s="89" t="s">
        <v>179</v>
      </c>
      <c r="C41" s="87"/>
      <c r="D41" s="87"/>
      <c r="E41" s="87"/>
      <c r="F41" s="87"/>
      <c r="G41" s="87"/>
      <c r="H41" s="87"/>
      <c r="I41" s="87"/>
      <c r="J41" s="87"/>
      <c r="K41" s="87"/>
      <c r="L41" s="87"/>
      <c r="M41" s="87"/>
      <c r="N41" s="87"/>
    </row>
    <row r="42" spans="1:14" ht="24.75">
      <c r="A42" s="87"/>
      <c r="B42" s="89" t="s">
        <v>180</v>
      </c>
      <c r="C42" s="87">
        <v>5</v>
      </c>
      <c r="D42" s="87"/>
      <c r="E42" s="87">
        <v>5</v>
      </c>
      <c r="F42" s="87"/>
      <c r="G42" s="87"/>
      <c r="H42" s="87"/>
      <c r="I42" s="87"/>
      <c r="J42" s="87"/>
      <c r="K42" s="87"/>
      <c r="L42" s="87"/>
      <c r="M42" s="87"/>
      <c r="N42" s="87"/>
    </row>
    <row r="43" spans="1:14">
      <c r="A43" s="87"/>
      <c r="B43" s="89" t="s">
        <v>186</v>
      </c>
      <c r="C43" s="87">
        <v>6</v>
      </c>
      <c r="D43" s="87"/>
      <c r="E43" s="87">
        <v>6</v>
      </c>
      <c r="F43" s="87"/>
      <c r="G43" s="87"/>
      <c r="H43" s="87"/>
      <c r="I43" s="87"/>
      <c r="J43" s="87"/>
      <c r="K43" s="87"/>
      <c r="L43" s="87"/>
      <c r="M43" s="87"/>
      <c r="N43" s="87"/>
    </row>
    <row r="44" spans="1:14" ht="24.75">
      <c r="A44" s="87">
        <v>3</v>
      </c>
      <c r="B44" s="90" t="s">
        <v>1071</v>
      </c>
      <c r="C44" s="87">
        <v>400</v>
      </c>
      <c r="D44" s="87">
        <v>51</v>
      </c>
      <c r="E44" s="87">
        <v>400</v>
      </c>
      <c r="F44" s="87"/>
      <c r="G44" s="87"/>
      <c r="H44" s="87"/>
      <c r="I44" s="87"/>
      <c r="J44" s="87"/>
      <c r="K44" s="87"/>
      <c r="L44" s="87"/>
      <c r="M44" s="87"/>
      <c r="N44" s="87"/>
    </row>
    <row r="47" spans="1:14" ht="36.75" customHeight="1">
      <c r="A47" s="354" t="s">
        <v>1511</v>
      </c>
      <c r="B47" s="354"/>
      <c r="C47" s="354"/>
      <c r="D47" s="354"/>
      <c r="E47" s="354"/>
      <c r="F47" s="354"/>
      <c r="G47" s="354"/>
      <c r="H47" s="354"/>
    </row>
  </sheetData>
  <mergeCells count="17">
    <mergeCell ref="A47:H47"/>
    <mergeCell ref="M1:N1"/>
    <mergeCell ref="I6:K6"/>
    <mergeCell ref="L6:N6"/>
    <mergeCell ref="A2:N2"/>
    <mergeCell ref="A3:N3"/>
    <mergeCell ref="A4:N4"/>
    <mergeCell ref="A5:N5"/>
    <mergeCell ref="E1:F1"/>
    <mergeCell ref="C6:E6"/>
    <mergeCell ref="F6:H6"/>
    <mergeCell ref="A25:N25"/>
    <mergeCell ref="A26:N26"/>
    <mergeCell ref="C27:E27"/>
    <mergeCell ref="F27:H27"/>
    <mergeCell ref="I27:K27"/>
    <mergeCell ref="L27:N27"/>
  </mergeCells>
  <pageMargins left="0.31496062992125984" right="0.31496062992125984" top="0.55118110236220474" bottom="0.55118110236220474"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sheetPr>
    <tabColor rgb="FF00B050"/>
  </sheetPr>
  <dimension ref="A1:L21"/>
  <sheetViews>
    <sheetView workbookViewId="0">
      <selection activeCell="F26" sqref="F26"/>
    </sheetView>
  </sheetViews>
  <sheetFormatPr defaultRowHeight="15"/>
  <cols>
    <col min="1" max="1" width="3.5703125" customWidth="1"/>
    <col min="2" max="2" width="21.28515625" customWidth="1"/>
    <col min="3" max="3" width="21.42578125" style="20" customWidth="1"/>
    <col min="4" max="4" width="8.140625" customWidth="1"/>
    <col min="5" max="5" width="6.28515625" customWidth="1"/>
    <col min="6" max="6" width="9.28515625" customWidth="1"/>
    <col min="7" max="7" width="7.28515625" customWidth="1"/>
    <col min="8" max="8" width="9.5703125" customWidth="1"/>
    <col min="9" max="9" width="8.140625" customWidth="1"/>
    <col min="10" max="10" width="9" customWidth="1"/>
  </cols>
  <sheetData>
    <row r="1" spans="1:12">
      <c r="A1" s="262"/>
      <c r="B1" s="262"/>
      <c r="C1" s="19"/>
      <c r="D1" s="262"/>
      <c r="E1" s="262"/>
      <c r="F1" s="262"/>
      <c r="G1" s="262"/>
      <c r="H1" s="262"/>
      <c r="I1" s="345"/>
      <c r="J1" s="351"/>
      <c r="K1" s="381" t="s">
        <v>18</v>
      </c>
      <c r="L1" s="382"/>
    </row>
    <row r="2" spans="1:12" ht="18" customHeight="1">
      <c r="A2" s="355" t="s">
        <v>190</v>
      </c>
      <c r="B2" s="355"/>
      <c r="C2" s="375"/>
      <c r="D2" s="375"/>
      <c r="E2" s="375"/>
      <c r="F2" s="375"/>
      <c r="G2" s="375"/>
      <c r="H2" s="375"/>
      <c r="I2" s="375"/>
      <c r="J2" s="375"/>
      <c r="K2" s="353"/>
      <c r="L2" s="353"/>
    </row>
    <row r="3" spans="1:12">
      <c r="A3" s="362" t="s">
        <v>1217</v>
      </c>
      <c r="B3" s="362"/>
      <c r="C3" s="376"/>
      <c r="D3" s="376"/>
      <c r="E3" s="376"/>
      <c r="F3" s="376"/>
      <c r="G3" s="376"/>
      <c r="H3" s="376"/>
      <c r="I3" s="376"/>
      <c r="J3" s="376"/>
      <c r="K3" s="353"/>
      <c r="L3" s="353"/>
    </row>
    <row r="4" spans="1:12">
      <c r="A4" s="366" t="s">
        <v>1</v>
      </c>
      <c r="B4" s="353"/>
      <c r="C4" s="353"/>
      <c r="D4" s="353"/>
      <c r="E4" s="353"/>
      <c r="F4" s="353"/>
      <c r="G4" s="353"/>
      <c r="H4" s="353"/>
      <c r="I4" s="353"/>
      <c r="J4" s="353"/>
      <c r="K4" s="353"/>
      <c r="L4" s="353"/>
    </row>
    <row r="5" spans="1:12" ht="15" customHeight="1">
      <c r="A5" s="383" t="s">
        <v>19</v>
      </c>
      <c r="B5" s="383"/>
      <c r="C5" s="384"/>
      <c r="D5" s="384"/>
      <c r="E5" s="384"/>
      <c r="F5" s="384"/>
      <c r="G5" s="384"/>
      <c r="H5" s="384"/>
      <c r="I5" s="384"/>
      <c r="J5" s="384"/>
      <c r="K5" s="353"/>
      <c r="L5" s="353"/>
    </row>
    <row r="6" spans="1:12" ht="15" customHeight="1">
      <c r="A6" s="3" t="s">
        <v>0</v>
      </c>
      <c r="B6" s="372" t="s">
        <v>20</v>
      </c>
      <c r="C6" s="377" t="s">
        <v>24</v>
      </c>
      <c r="D6" s="372" t="s">
        <v>23</v>
      </c>
      <c r="E6" s="378" t="s">
        <v>29</v>
      </c>
      <c r="F6" s="379"/>
      <c r="G6" s="379"/>
      <c r="H6" s="379"/>
      <c r="I6" s="379"/>
      <c r="J6" s="379"/>
      <c r="K6" s="379"/>
      <c r="L6" s="380"/>
    </row>
    <row r="7" spans="1:12" ht="60">
      <c r="A7" s="3"/>
      <c r="B7" s="372"/>
      <c r="C7" s="377"/>
      <c r="D7" s="372"/>
      <c r="E7" s="294" t="s">
        <v>5</v>
      </c>
      <c r="F7" s="302" t="s">
        <v>59</v>
      </c>
      <c r="G7" s="302" t="s">
        <v>57</v>
      </c>
      <c r="H7" s="302" t="s">
        <v>60</v>
      </c>
      <c r="I7" s="302" t="s">
        <v>56</v>
      </c>
      <c r="J7" s="302" t="s">
        <v>60</v>
      </c>
      <c r="K7" s="302" t="s">
        <v>58</v>
      </c>
      <c r="L7" s="302" t="s">
        <v>60</v>
      </c>
    </row>
    <row r="8" spans="1:12" ht="15" customHeight="1">
      <c r="A8" s="372">
        <v>1</v>
      </c>
      <c r="B8" s="370" t="s">
        <v>1218</v>
      </c>
      <c r="C8" s="370" t="s">
        <v>1219</v>
      </c>
      <c r="D8" s="3">
        <v>1</v>
      </c>
      <c r="E8" s="3">
        <f>G8+K8</f>
        <v>9</v>
      </c>
      <c r="F8" s="3">
        <v>4</v>
      </c>
      <c r="G8" s="3">
        <v>5</v>
      </c>
      <c r="H8" s="3">
        <v>1</v>
      </c>
      <c r="I8" s="3"/>
      <c r="J8" s="3"/>
      <c r="K8" s="3">
        <v>4</v>
      </c>
      <c r="L8" s="3">
        <v>3</v>
      </c>
    </row>
    <row r="9" spans="1:12">
      <c r="A9" s="372"/>
      <c r="B9" s="370"/>
      <c r="C9" s="370"/>
      <c r="D9" s="3">
        <v>2</v>
      </c>
      <c r="E9" s="3">
        <v>25</v>
      </c>
      <c r="F9" s="3">
        <v>9</v>
      </c>
      <c r="G9" s="3">
        <v>8</v>
      </c>
      <c r="H9" s="3">
        <v>1</v>
      </c>
      <c r="I9" s="3"/>
      <c r="J9" s="3"/>
      <c r="K9" s="3">
        <v>17</v>
      </c>
      <c r="L9" s="3">
        <v>8</v>
      </c>
    </row>
    <row r="10" spans="1:12">
      <c r="A10" s="372"/>
      <c r="B10" s="370"/>
      <c r="C10" s="370"/>
      <c r="D10" s="3">
        <v>3</v>
      </c>
      <c r="E10" s="3">
        <f>G10+K10</f>
        <v>16</v>
      </c>
      <c r="F10" s="3">
        <f>H10+L10</f>
        <v>5</v>
      </c>
      <c r="G10" s="3"/>
      <c r="H10" s="3"/>
      <c r="I10" s="3"/>
      <c r="J10" s="3"/>
      <c r="K10" s="3">
        <v>16</v>
      </c>
      <c r="L10" s="3">
        <v>5</v>
      </c>
    </row>
    <row r="11" spans="1:12">
      <c r="A11" s="372"/>
      <c r="B11" s="370"/>
      <c r="C11" s="370"/>
      <c r="D11" s="3" t="s">
        <v>21</v>
      </c>
      <c r="E11" s="3">
        <f>E8+E9+E10</f>
        <v>50</v>
      </c>
      <c r="F11" s="3">
        <f t="shared" ref="F11:L11" si="0">F8+F9+F10</f>
        <v>18</v>
      </c>
      <c r="G11" s="3">
        <f t="shared" si="0"/>
        <v>13</v>
      </c>
      <c r="H11" s="3">
        <f t="shared" si="0"/>
        <v>2</v>
      </c>
      <c r="I11" s="3">
        <f t="shared" si="0"/>
        <v>0</v>
      </c>
      <c r="J11" s="3">
        <f t="shared" si="0"/>
        <v>0</v>
      </c>
      <c r="K11" s="3">
        <f t="shared" si="0"/>
        <v>37</v>
      </c>
      <c r="L11" s="3">
        <f t="shared" si="0"/>
        <v>16</v>
      </c>
    </row>
    <row r="12" spans="1:12" ht="15" customHeight="1">
      <c r="A12" s="372">
        <v>2</v>
      </c>
      <c r="B12" s="370" t="s">
        <v>1158</v>
      </c>
      <c r="C12" s="370" t="s">
        <v>1240</v>
      </c>
      <c r="D12" s="3">
        <v>1</v>
      </c>
      <c r="E12" s="3">
        <v>22</v>
      </c>
      <c r="F12" s="3">
        <v>8</v>
      </c>
      <c r="G12" s="3">
        <v>12</v>
      </c>
      <c r="H12" s="3">
        <v>3</v>
      </c>
      <c r="I12" s="3"/>
      <c r="J12" s="3"/>
      <c r="K12" s="3">
        <v>10</v>
      </c>
      <c r="L12" s="3">
        <v>5</v>
      </c>
    </row>
    <row r="13" spans="1:12">
      <c r="A13" s="372"/>
      <c r="B13" s="370"/>
      <c r="C13" s="370"/>
      <c r="D13" s="3">
        <v>2</v>
      </c>
      <c r="E13" s="3">
        <v>16</v>
      </c>
      <c r="F13" s="3">
        <v>8</v>
      </c>
      <c r="G13" s="3">
        <v>6</v>
      </c>
      <c r="H13" s="3">
        <v>1</v>
      </c>
      <c r="I13" s="3"/>
      <c r="J13" s="3"/>
      <c r="K13" s="3">
        <v>10</v>
      </c>
      <c r="L13" s="3">
        <v>7</v>
      </c>
    </row>
    <row r="14" spans="1:12">
      <c r="A14" s="372"/>
      <c r="B14" s="370"/>
      <c r="C14" s="370"/>
      <c r="D14" s="3">
        <v>3</v>
      </c>
      <c r="E14" s="3">
        <v>15</v>
      </c>
      <c r="F14" s="3"/>
      <c r="G14" s="3"/>
      <c r="H14" s="3"/>
      <c r="I14" s="3"/>
      <c r="J14" s="3"/>
      <c r="K14" s="3">
        <v>15</v>
      </c>
      <c r="L14" s="3">
        <v>7</v>
      </c>
    </row>
    <row r="15" spans="1:12">
      <c r="A15" s="372"/>
      <c r="B15" s="370"/>
      <c r="C15" s="370"/>
      <c r="D15" s="3" t="s">
        <v>21</v>
      </c>
      <c r="E15" s="3">
        <f>E12+E13+E14</f>
        <v>53</v>
      </c>
      <c r="F15" s="3">
        <f t="shared" ref="F15:L15" si="1">F12+F13+F14</f>
        <v>16</v>
      </c>
      <c r="G15" s="3">
        <f t="shared" si="1"/>
        <v>18</v>
      </c>
      <c r="H15" s="3">
        <f t="shared" si="1"/>
        <v>4</v>
      </c>
      <c r="I15" s="3">
        <f t="shared" si="1"/>
        <v>0</v>
      </c>
      <c r="J15" s="3">
        <f t="shared" si="1"/>
        <v>0</v>
      </c>
      <c r="K15" s="3">
        <f t="shared" si="1"/>
        <v>35</v>
      </c>
      <c r="L15" s="3">
        <f t="shared" si="1"/>
        <v>19</v>
      </c>
    </row>
    <row r="16" spans="1:12" ht="15" customHeight="1">
      <c r="A16" s="372">
        <v>3</v>
      </c>
      <c r="B16" s="377" t="s">
        <v>191</v>
      </c>
      <c r="C16" s="377"/>
      <c r="D16" s="3">
        <v>1</v>
      </c>
      <c r="E16" s="3">
        <f>E8+E12</f>
        <v>31</v>
      </c>
      <c r="F16" s="3">
        <f t="shared" ref="F16:L18" si="2">F8+F12</f>
        <v>12</v>
      </c>
      <c r="G16" s="3">
        <f t="shared" si="2"/>
        <v>17</v>
      </c>
      <c r="H16" s="3">
        <f t="shared" si="2"/>
        <v>4</v>
      </c>
      <c r="I16" s="3">
        <f t="shared" si="2"/>
        <v>0</v>
      </c>
      <c r="J16" s="3">
        <f t="shared" si="2"/>
        <v>0</v>
      </c>
      <c r="K16" s="3">
        <f t="shared" si="2"/>
        <v>14</v>
      </c>
      <c r="L16" s="3">
        <f t="shared" si="2"/>
        <v>8</v>
      </c>
    </row>
    <row r="17" spans="1:12">
      <c r="A17" s="372"/>
      <c r="B17" s="377"/>
      <c r="C17" s="377"/>
      <c r="D17" s="3">
        <v>2</v>
      </c>
      <c r="E17" s="3">
        <f>E9+E13</f>
        <v>41</v>
      </c>
      <c r="F17" s="3">
        <f t="shared" si="2"/>
        <v>17</v>
      </c>
      <c r="G17" s="3">
        <f t="shared" si="2"/>
        <v>14</v>
      </c>
      <c r="H17" s="3">
        <f t="shared" si="2"/>
        <v>2</v>
      </c>
      <c r="I17" s="3">
        <f t="shared" si="2"/>
        <v>0</v>
      </c>
      <c r="J17" s="3">
        <f t="shared" si="2"/>
        <v>0</v>
      </c>
      <c r="K17" s="3">
        <f t="shared" si="2"/>
        <v>27</v>
      </c>
      <c r="L17" s="3">
        <f t="shared" si="2"/>
        <v>15</v>
      </c>
    </row>
    <row r="18" spans="1:12">
      <c r="A18" s="372"/>
      <c r="B18" s="377"/>
      <c r="C18" s="377"/>
      <c r="D18" s="3">
        <v>3</v>
      </c>
      <c r="E18" s="3">
        <f>E10+E14</f>
        <v>31</v>
      </c>
      <c r="F18" s="3">
        <f t="shared" si="2"/>
        <v>5</v>
      </c>
      <c r="G18" s="3">
        <f t="shared" si="2"/>
        <v>0</v>
      </c>
      <c r="H18" s="3">
        <f t="shared" si="2"/>
        <v>0</v>
      </c>
      <c r="I18" s="3">
        <f t="shared" si="2"/>
        <v>0</v>
      </c>
      <c r="J18" s="3">
        <f t="shared" si="2"/>
        <v>0</v>
      </c>
      <c r="K18" s="3">
        <f t="shared" si="2"/>
        <v>31</v>
      </c>
      <c r="L18" s="3">
        <f t="shared" si="2"/>
        <v>12</v>
      </c>
    </row>
    <row r="19" spans="1:12">
      <c r="A19" s="372"/>
      <c r="B19" s="377"/>
      <c r="C19" s="377"/>
      <c r="D19" s="3" t="s">
        <v>21</v>
      </c>
      <c r="E19" s="3">
        <f>E16+E18+E17</f>
        <v>103</v>
      </c>
      <c r="F19" s="3">
        <f t="shared" ref="F19:L19" si="3">F16+F18+F17</f>
        <v>34</v>
      </c>
      <c r="G19" s="3">
        <f t="shared" si="3"/>
        <v>31</v>
      </c>
      <c r="H19" s="3">
        <f t="shared" si="3"/>
        <v>6</v>
      </c>
      <c r="I19" s="3">
        <f t="shared" si="3"/>
        <v>0</v>
      </c>
      <c r="J19" s="3">
        <f t="shared" si="3"/>
        <v>0</v>
      </c>
      <c r="K19" s="3">
        <f t="shared" si="3"/>
        <v>72</v>
      </c>
      <c r="L19" s="3">
        <f t="shared" si="3"/>
        <v>35</v>
      </c>
    </row>
    <row r="21" spans="1:12" ht="63.75" customHeight="1">
      <c r="A21" s="354" t="s">
        <v>1512</v>
      </c>
      <c r="B21" s="354"/>
      <c r="C21" s="354"/>
      <c r="D21" s="354"/>
      <c r="E21" s="354"/>
      <c r="F21" s="354"/>
      <c r="G21" s="354"/>
      <c r="H21" s="354"/>
    </row>
  </sheetData>
  <mergeCells count="20">
    <mergeCell ref="A21:H21"/>
    <mergeCell ref="K1:L1"/>
    <mergeCell ref="A8:A11"/>
    <mergeCell ref="I1:J1"/>
    <mergeCell ref="A2:L2"/>
    <mergeCell ref="A3:L3"/>
    <mergeCell ref="A4:L4"/>
    <mergeCell ref="A5:L5"/>
    <mergeCell ref="D6:D7"/>
    <mergeCell ref="C6:C7"/>
    <mergeCell ref="B6:B7"/>
    <mergeCell ref="C8:C11"/>
    <mergeCell ref="B8:B11"/>
    <mergeCell ref="B16:B19"/>
    <mergeCell ref="C16:C19"/>
    <mergeCell ref="C12:C15"/>
    <mergeCell ref="E6:L6"/>
    <mergeCell ref="A12:A15"/>
    <mergeCell ref="B12:B15"/>
    <mergeCell ref="A16:A19"/>
  </mergeCells>
  <pageMargins left="0.51181102362204722" right="0.5118110236220472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sheetPr>
    <tabColor rgb="FF00B050"/>
  </sheetPr>
  <dimension ref="A1:O48"/>
  <sheetViews>
    <sheetView topLeftCell="A19" workbookViewId="0">
      <selection activeCell="D52" sqref="D52"/>
    </sheetView>
  </sheetViews>
  <sheetFormatPr defaultRowHeight="15"/>
  <cols>
    <col min="1" max="1" width="4.42578125" customWidth="1"/>
    <col min="2" max="2" width="23.28515625" customWidth="1"/>
    <col min="3" max="3" width="15.28515625" customWidth="1"/>
    <col min="4" max="4" width="15.85546875" customWidth="1"/>
    <col min="5" max="5" width="12.42578125" customWidth="1"/>
    <col min="6" max="6" width="15.5703125" customWidth="1"/>
    <col min="7" max="7" width="7.85546875" customWidth="1"/>
    <col min="8" max="8" width="6.5703125" customWidth="1"/>
    <col min="9" max="9" width="6.85546875" customWidth="1"/>
    <col min="13" max="13" width="7.42578125" customWidth="1"/>
    <col min="14" max="14" width="8.28515625" customWidth="1"/>
    <col min="15" max="15" width="7.5703125" customWidth="1"/>
  </cols>
  <sheetData>
    <row r="1" spans="1:15">
      <c r="A1" s="204"/>
      <c r="B1" s="204"/>
      <c r="C1" s="204"/>
      <c r="D1" s="204"/>
      <c r="E1" s="204"/>
      <c r="F1" s="204" t="s">
        <v>25</v>
      </c>
      <c r="G1" s="345"/>
      <c r="H1" s="353"/>
      <c r="I1" s="353"/>
      <c r="M1" s="351"/>
      <c r="N1" s="351"/>
      <c r="O1" s="351"/>
    </row>
    <row r="2" spans="1:15" ht="15" customHeight="1">
      <c r="A2" s="209"/>
      <c r="B2" s="383" t="s">
        <v>190</v>
      </c>
      <c r="C2" s="389"/>
      <c r="D2" s="389"/>
      <c r="E2" s="389"/>
      <c r="F2" s="389"/>
      <c r="G2" s="84"/>
      <c r="H2" s="84"/>
      <c r="I2" s="84"/>
      <c r="J2" s="83"/>
      <c r="K2" s="83"/>
      <c r="L2" s="83"/>
      <c r="M2" s="83"/>
      <c r="N2" s="83"/>
      <c r="O2" s="83"/>
    </row>
    <row r="3" spans="1:15">
      <c r="A3" s="209"/>
      <c r="B3" s="383"/>
      <c r="C3" s="389"/>
      <c r="D3" s="389"/>
      <c r="E3" s="389"/>
      <c r="F3" s="389"/>
      <c r="G3" s="84"/>
      <c r="H3" s="84"/>
      <c r="I3" s="84"/>
      <c r="J3" s="83"/>
      <c r="K3" s="83"/>
      <c r="L3" s="83"/>
      <c r="M3" s="83"/>
      <c r="N3" s="83"/>
      <c r="O3" s="83"/>
    </row>
    <row r="4" spans="1:15">
      <c r="A4" s="209"/>
      <c r="B4" s="209"/>
      <c r="C4" s="209"/>
      <c r="D4" s="209"/>
      <c r="E4" s="209"/>
      <c r="F4" s="210"/>
      <c r="G4" s="84"/>
      <c r="H4" s="84"/>
      <c r="I4" s="84"/>
      <c r="J4" s="83"/>
      <c r="K4" s="83"/>
      <c r="L4" s="83"/>
      <c r="M4" s="83"/>
      <c r="N4" s="83"/>
      <c r="O4" s="83"/>
    </row>
    <row r="5" spans="1:15" ht="37.5" customHeight="1">
      <c r="A5" s="209"/>
      <c r="B5" s="383" t="s">
        <v>1056</v>
      </c>
      <c r="C5" s="383"/>
      <c r="D5" s="383"/>
      <c r="E5" s="383"/>
      <c r="F5" s="383"/>
      <c r="G5" s="84"/>
      <c r="H5" s="84"/>
      <c r="I5" s="84"/>
      <c r="J5" s="83"/>
      <c r="K5" s="83"/>
      <c r="L5" s="83"/>
      <c r="M5" s="83"/>
      <c r="N5" s="83"/>
      <c r="O5" s="83"/>
    </row>
    <row r="7" spans="1:15">
      <c r="A7" s="358" t="s">
        <v>0</v>
      </c>
      <c r="B7" s="385" t="s">
        <v>255</v>
      </c>
      <c r="C7" s="385" t="s">
        <v>4</v>
      </c>
      <c r="D7" s="386">
        <v>2018</v>
      </c>
      <c r="E7" s="386"/>
      <c r="F7" s="386"/>
    </row>
    <row r="8" spans="1:15" ht="26.25" customHeight="1">
      <c r="A8" s="358"/>
      <c r="B8" s="358"/>
      <c r="C8" s="358"/>
      <c r="D8" s="40" t="s">
        <v>21</v>
      </c>
      <c r="E8" s="212" t="s">
        <v>27</v>
      </c>
      <c r="F8" s="212" t="s">
        <v>28</v>
      </c>
      <c r="G8" s="82"/>
      <c r="H8" s="82"/>
      <c r="I8" s="82"/>
      <c r="J8" s="82"/>
      <c r="K8" s="82"/>
      <c r="L8" s="82"/>
      <c r="M8" s="82"/>
      <c r="N8" s="82"/>
    </row>
    <row r="9" spans="1:15">
      <c r="A9" s="358">
        <v>1</v>
      </c>
      <c r="B9" s="385" t="s">
        <v>1057</v>
      </c>
      <c r="C9" s="4" t="s">
        <v>22</v>
      </c>
      <c r="D9" s="40">
        <v>49</v>
      </c>
      <c r="E9" s="40">
        <v>20</v>
      </c>
      <c r="F9" s="40">
        <v>29</v>
      </c>
    </row>
    <row r="10" spans="1:15">
      <c r="A10" s="358"/>
      <c r="B10" s="358"/>
      <c r="C10" s="4" t="s">
        <v>26</v>
      </c>
      <c r="D10" s="40"/>
      <c r="E10" s="40"/>
      <c r="F10" s="40"/>
    </row>
    <row r="11" spans="1:15">
      <c r="A11" s="358"/>
      <c r="B11" s="358"/>
      <c r="C11" s="4" t="s">
        <v>2</v>
      </c>
      <c r="D11" s="40">
        <v>14</v>
      </c>
      <c r="E11" s="40"/>
      <c r="F11" s="40">
        <v>14</v>
      </c>
    </row>
    <row r="12" spans="1:15">
      <c r="A12" s="358"/>
      <c r="B12" s="358"/>
      <c r="C12" s="4" t="s">
        <v>21</v>
      </c>
      <c r="D12" s="40">
        <f>D10+D11+D9</f>
        <v>63</v>
      </c>
      <c r="E12" s="40">
        <f t="shared" ref="E12:F12" si="0">E10+E11+E9</f>
        <v>20</v>
      </c>
      <c r="F12" s="40">
        <f t="shared" si="0"/>
        <v>43</v>
      </c>
    </row>
    <row r="13" spans="1:15" ht="34.5" customHeight="1">
      <c r="A13" s="209"/>
      <c r="B13" s="383" t="s">
        <v>1072</v>
      </c>
      <c r="C13" s="383"/>
      <c r="D13" s="383"/>
      <c r="E13" s="383"/>
      <c r="F13" s="383"/>
    </row>
    <row r="15" spans="1:15">
      <c r="A15" s="358" t="s">
        <v>0</v>
      </c>
      <c r="B15" s="385" t="s">
        <v>255</v>
      </c>
      <c r="C15" s="385" t="s">
        <v>4</v>
      </c>
      <c r="D15" s="386">
        <v>2018</v>
      </c>
      <c r="E15" s="386"/>
      <c r="F15" s="386"/>
    </row>
    <row r="16" spans="1:15">
      <c r="A16" s="358"/>
      <c r="B16" s="358"/>
      <c r="C16" s="358"/>
      <c r="D16" s="40" t="s">
        <v>21</v>
      </c>
      <c r="E16" s="212" t="s">
        <v>27</v>
      </c>
      <c r="F16" s="212" t="s">
        <v>28</v>
      </c>
    </row>
    <row r="17" spans="1:7">
      <c r="A17" s="358">
        <v>1</v>
      </c>
      <c r="B17" s="358" t="s">
        <v>1066</v>
      </c>
      <c r="C17" s="4" t="s">
        <v>22</v>
      </c>
      <c r="D17" s="243">
        <v>38</v>
      </c>
      <c r="E17" s="243">
        <v>15</v>
      </c>
      <c r="F17" s="243">
        <v>23</v>
      </c>
    </row>
    <row r="18" spans="1:7">
      <c r="A18" s="358"/>
      <c r="B18" s="358"/>
      <c r="C18" s="4" t="s">
        <v>26</v>
      </c>
      <c r="D18" s="243" t="s">
        <v>285</v>
      </c>
      <c r="E18" s="243" t="s">
        <v>285</v>
      </c>
      <c r="F18" s="243" t="s">
        <v>285</v>
      </c>
    </row>
    <row r="19" spans="1:7">
      <c r="A19" s="358"/>
      <c r="B19" s="358"/>
      <c r="C19" s="4" t="s">
        <v>2</v>
      </c>
      <c r="D19" s="243">
        <v>476</v>
      </c>
      <c r="E19" s="243" t="s">
        <v>285</v>
      </c>
      <c r="F19" s="243">
        <v>476</v>
      </c>
    </row>
    <row r="20" spans="1:7">
      <c r="A20" s="358"/>
      <c r="B20" s="358"/>
      <c r="C20" s="4" t="s">
        <v>21</v>
      </c>
      <c r="D20" s="243">
        <f>D19+D17</f>
        <v>514</v>
      </c>
      <c r="E20" s="243">
        <v>15</v>
      </c>
      <c r="F20" s="243">
        <f t="shared" ref="F20" si="1">F19+F17</f>
        <v>499</v>
      </c>
    </row>
    <row r="21" spans="1:7">
      <c r="A21" s="358">
        <v>2</v>
      </c>
      <c r="B21" s="358" t="s">
        <v>1068</v>
      </c>
      <c r="C21" s="4" t="s">
        <v>22</v>
      </c>
      <c r="D21" s="243">
        <v>20</v>
      </c>
      <c r="E21" s="243">
        <v>5</v>
      </c>
      <c r="F21" s="243">
        <v>15</v>
      </c>
    </row>
    <row r="22" spans="1:7">
      <c r="A22" s="358"/>
      <c r="B22" s="358"/>
      <c r="C22" s="4" t="s">
        <v>26</v>
      </c>
      <c r="D22" s="243" t="s">
        <v>285</v>
      </c>
      <c r="E22" s="243" t="s">
        <v>285</v>
      </c>
      <c r="F22" s="243" t="s">
        <v>285</v>
      </c>
    </row>
    <row r="23" spans="1:7">
      <c r="A23" s="358"/>
      <c r="B23" s="358"/>
      <c r="C23" s="4" t="s">
        <v>2</v>
      </c>
      <c r="D23" s="243">
        <f t="shared" ref="D23:F23" si="2">D27-D19</f>
        <v>109</v>
      </c>
      <c r="E23" s="243" t="s">
        <v>285</v>
      </c>
      <c r="F23" s="243">
        <f t="shared" si="2"/>
        <v>109</v>
      </c>
    </row>
    <row r="24" spans="1:7">
      <c r="A24" s="358"/>
      <c r="B24" s="358"/>
      <c r="C24" s="4" t="s">
        <v>21</v>
      </c>
      <c r="D24" s="243">
        <f>D28-D20</f>
        <v>129</v>
      </c>
      <c r="E24" s="243">
        <v>5</v>
      </c>
      <c r="F24" s="243">
        <f>F28-F20</f>
        <v>124</v>
      </c>
    </row>
    <row r="25" spans="1:7">
      <c r="A25" s="358">
        <v>3</v>
      </c>
      <c r="B25" s="358" t="s">
        <v>1000</v>
      </c>
      <c r="C25" s="4" t="s">
        <v>22</v>
      </c>
      <c r="D25" s="243">
        <v>58</v>
      </c>
      <c r="E25" s="243">
        <v>20</v>
      </c>
      <c r="F25" s="243">
        <v>38</v>
      </c>
    </row>
    <row r="26" spans="1:7">
      <c r="A26" s="358"/>
      <c r="B26" s="358"/>
      <c r="C26" s="4" t="s">
        <v>26</v>
      </c>
      <c r="D26" s="243" t="s">
        <v>285</v>
      </c>
      <c r="E26" s="243" t="s">
        <v>285</v>
      </c>
      <c r="F26" s="243" t="s">
        <v>285</v>
      </c>
    </row>
    <row r="27" spans="1:7">
      <c r="A27" s="358"/>
      <c r="B27" s="358"/>
      <c r="C27" s="4" t="s">
        <v>2</v>
      </c>
      <c r="D27" s="40">
        <v>585</v>
      </c>
      <c r="E27" s="40"/>
      <c r="F27" s="40">
        <v>585</v>
      </c>
    </row>
    <row r="28" spans="1:7">
      <c r="A28" s="358"/>
      <c r="B28" s="358"/>
      <c r="C28" s="4" t="s">
        <v>21</v>
      </c>
      <c r="D28" s="40">
        <v>643</v>
      </c>
      <c r="E28" s="40">
        <v>20</v>
      </c>
      <c r="F28" s="40">
        <v>623</v>
      </c>
    </row>
    <row r="30" spans="1:7" ht="31.5" customHeight="1">
      <c r="B30" s="383" t="s">
        <v>1236</v>
      </c>
      <c r="C30" s="383"/>
      <c r="D30" s="383"/>
      <c r="E30" s="383"/>
      <c r="F30" s="383"/>
    </row>
    <row r="32" spans="1:7">
      <c r="B32" s="358" t="s">
        <v>0</v>
      </c>
      <c r="C32" s="385" t="s">
        <v>255</v>
      </c>
      <c r="D32" s="385" t="s">
        <v>4</v>
      </c>
      <c r="E32" s="386">
        <v>2018</v>
      </c>
      <c r="F32" s="386"/>
      <c r="G32" s="386"/>
    </row>
    <row r="33" spans="1:8" ht="26.25">
      <c r="B33" s="358"/>
      <c r="C33" s="358"/>
      <c r="D33" s="358"/>
      <c r="E33" s="40" t="s">
        <v>21</v>
      </c>
      <c r="F33" s="296" t="s">
        <v>27</v>
      </c>
      <c r="G33" s="296" t="s">
        <v>28</v>
      </c>
    </row>
    <row r="34" spans="1:8" ht="15" customHeight="1">
      <c r="B34" s="358">
        <v>1</v>
      </c>
      <c r="C34" s="360" t="s">
        <v>1218</v>
      </c>
      <c r="D34" s="4" t="s">
        <v>22</v>
      </c>
      <c r="E34" s="315"/>
      <c r="F34" s="315"/>
      <c r="G34" s="315"/>
    </row>
    <row r="35" spans="1:8">
      <c r="B35" s="358"/>
      <c r="C35" s="387" t="s">
        <v>1241</v>
      </c>
      <c r="D35" s="4" t="s">
        <v>26</v>
      </c>
      <c r="E35" s="315"/>
      <c r="F35" s="315"/>
      <c r="G35" s="315"/>
    </row>
    <row r="36" spans="1:8">
      <c r="B36" s="358"/>
      <c r="C36" s="387" t="s">
        <v>1242</v>
      </c>
      <c r="D36" s="4" t="s">
        <v>2</v>
      </c>
      <c r="E36" s="315">
        <v>13</v>
      </c>
      <c r="F36" s="315"/>
      <c r="G36" s="315">
        <v>13</v>
      </c>
    </row>
    <row r="37" spans="1:8">
      <c r="B37" s="358"/>
      <c r="C37" s="388" t="s">
        <v>1241</v>
      </c>
      <c r="D37" s="4" t="s">
        <v>21</v>
      </c>
      <c r="E37" s="315">
        <v>13</v>
      </c>
      <c r="F37" s="315"/>
      <c r="G37" s="315">
        <v>13</v>
      </c>
    </row>
    <row r="38" spans="1:8" ht="15" customHeight="1">
      <c r="B38" s="358">
        <v>2</v>
      </c>
      <c r="C38" s="360" t="s">
        <v>1241</v>
      </c>
      <c r="D38" s="4" t="s">
        <v>22</v>
      </c>
      <c r="E38" s="315">
        <v>11</v>
      </c>
      <c r="F38" s="243">
        <v>9</v>
      </c>
      <c r="G38" s="315">
        <v>2</v>
      </c>
    </row>
    <row r="39" spans="1:8">
      <c r="B39" s="358"/>
      <c r="C39" s="387" t="s">
        <v>1241</v>
      </c>
      <c r="D39" s="4" t="s">
        <v>26</v>
      </c>
      <c r="E39" s="315"/>
      <c r="F39" s="243"/>
      <c r="G39" s="315"/>
    </row>
    <row r="40" spans="1:8">
      <c r="B40" s="358"/>
      <c r="C40" s="387" t="s">
        <v>1242</v>
      </c>
      <c r="D40" s="4" t="s">
        <v>2</v>
      </c>
      <c r="E40" s="315"/>
      <c r="F40" s="243"/>
      <c r="G40" s="315"/>
    </row>
    <row r="41" spans="1:8">
      <c r="B41" s="358"/>
      <c r="C41" s="388" t="s">
        <v>1241</v>
      </c>
      <c r="D41" s="4" t="s">
        <v>21</v>
      </c>
      <c r="E41" s="315">
        <v>11</v>
      </c>
      <c r="F41" s="243">
        <v>9</v>
      </c>
      <c r="G41" s="315">
        <v>2</v>
      </c>
    </row>
    <row r="42" spans="1:8">
      <c r="B42" s="358">
        <v>3</v>
      </c>
      <c r="C42" s="358" t="s">
        <v>1000</v>
      </c>
      <c r="D42" s="4" t="s">
        <v>22</v>
      </c>
      <c r="E42" s="315">
        <v>11</v>
      </c>
      <c r="F42" s="315">
        <v>9</v>
      </c>
      <c r="G42" s="315">
        <v>2</v>
      </c>
    </row>
    <row r="43" spans="1:8">
      <c r="B43" s="358"/>
      <c r="C43" s="358"/>
      <c r="D43" s="4" t="s">
        <v>26</v>
      </c>
      <c r="E43" s="315"/>
      <c r="F43" s="315"/>
      <c r="G43" s="315"/>
    </row>
    <row r="44" spans="1:8">
      <c r="B44" s="358"/>
      <c r="C44" s="358"/>
      <c r="D44" s="4" t="s">
        <v>2</v>
      </c>
      <c r="E44" s="315">
        <v>13</v>
      </c>
      <c r="F44" s="315"/>
      <c r="G44" s="315">
        <v>13</v>
      </c>
    </row>
    <row r="45" spans="1:8">
      <c r="B45" s="358"/>
      <c r="C45" s="358"/>
      <c r="D45" s="4" t="s">
        <v>21</v>
      </c>
      <c r="E45" s="315">
        <v>24</v>
      </c>
      <c r="F45" s="315">
        <v>9</v>
      </c>
      <c r="G45" s="315">
        <v>15</v>
      </c>
    </row>
    <row r="46" spans="1:8">
      <c r="G46" s="316"/>
    </row>
    <row r="48" spans="1:8" ht="54" customHeight="1">
      <c r="A48" s="354" t="s">
        <v>1513</v>
      </c>
      <c r="B48" s="354"/>
      <c r="C48" s="354"/>
      <c r="D48" s="354"/>
      <c r="E48" s="354"/>
      <c r="F48" s="354"/>
      <c r="G48" s="354"/>
      <c r="H48" s="354"/>
    </row>
  </sheetData>
  <mergeCells count="34">
    <mergeCell ref="A48:H48"/>
    <mergeCell ref="M1:O1"/>
    <mergeCell ref="G1:I1"/>
    <mergeCell ref="A7:A8"/>
    <mergeCell ref="B9:B12"/>
    <mergeCell ref="A9:A12"/>
    <mergeCell ref="B5:F5"/>
    <mergeCell ref="B2:F2"/>
    <mergeCell ref="B3:F3"/>
    <mergeCell ref="B7:B8"/>
    <mergeCell ref="D7:F7"/>
    <mergeCell ref="C7:C8"/>
    <mergeCell ref="B13:F13"/>
    <mergeCell ref="A15:A16"/>
    <mergeCell ref="B15:B16"/>
    <mergeCell ref="C15:C16"/>
    <mergeCell ref="D15:F15"/>
    <mergeCell ref="A17:A20"/>
    <mergeCell ref="B17:B20"/>
    <mergeCell ref="A21:A24"/>
    <mergeCell ref="B21:B24"/>
    <mergeCell ref="A25:A28"/>
    <mergeCell ref="B25:B28"/>
    <mergeCell ref="B38:B41"/>
    <mergeCell ref="B42:B45"/>
    <mergeCell ref="B30:F30"/>
    <mergeCell ref="B32:B33"/>
    <mergeCell ref="C32:C33"/>
    <mergeCell ref="B34:B37"/>
    <mergeCell ref="D32:D33"/>
    <mergeCell ref="E32:G32"/>
    <mergeCell ref="C34:C37"/>
    <mergeCell ref="C38:C41"/>
    <mergeCell ref="C42:C45"/>
  </mergeCells>
  <pageMargins left="0.51181102362204722" right="0.51181102362204722" top="0.55118110236220474" bottom="0.55118110236220474"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00B050"/>
  </sheetPr>
  <dimension ref="A1:L42"/>
  <sheetViews>
    <sheetView topLeftCell="A37" zoomScale="70" zoomScaleNormal="70" workbookViewId="0">
      <selection activeCell="H90" sqref="H90"/>
    </sheetView>
  </sheetViews>
  <sheetFormatPr defaultRowHeight="15"/>
  <cols>
    <col min="1" max="1" width="4.140625" customWidth="1"/>
    <col min="2" max="2" width="31.7109375" customWidth="1"/>
    <col min="3" max="3" width="17.85546875" customWidth="1"/>
    <col min="4" max="4" width="14.7109375" customWidth="1"/>
    <col min="5" max="5" width="17.5703125" customWidth="1"/>
  </cols>
  <sheetData>
    <row r="1" spans="1:12">
      <c r="A1" s="22"/>
      <c r="B1" s="22"/>
      <c r="C1" s="345"/>
      <c r="D1" s="351"/>
      <c r="E1" s="26" t="s">
        <v>30</v>
      </c>
      <c r="F1" s="25"/>
      <c r="H1" s="21"/>
      <c r="I1" s="21"/>
      <c r="J1" s="21"/>
    </row>
    <row r="2" spans="1:12">
      <c r="A2" s="355" t="s">
        <v>190</v>
      </c>
      <c r="B2" s="393"/>
      <c r="C2" s="393"/>
      <c r="D2" s="393"/>
      <c r="E2" s="393"/>
      <c r="F2" s="23"/>
      <c r="G2" s="23"/>
      <c r="H2" s="23"/>
      <c r="I2" s="23"/>
      <c r="J2" s="23"/>
    </row>
    <row r="3" spans="1:12">
      <c r="A3" s="355" t="s">
        <v>274</v>
      </c>
      <c r="B3" s="393"/>
      <c r="C3" s="393"/>
      <c r="D3" s="393"/>
      <c r="E3" s="393"/>
      <c r="F3" s="25"/>
      <c r="G3" s="25"/>
      <c r="H3" s="25"/>
      <c r="I3" s="25"/>
      <c r="J3" s="25"/>
    </row>
    <row r="4" spans="1:12">
      <c r="A4" s="394" t="s">
        <v>1</v>
      </c>
      <c r="B4" s="393"/>
      <c r="C4" s="393"/>
      <c r="D4" s="393"/>
      <c r="E4" s="393"/>
      <c r="F4" s="25"/>
      <c r="G4" s="25"/>
      <c r="H4" s="25"/>
      <c r="I4" s="25"/>
      <c r="J4" s="25"/>
    </row>
    <row r="5" spans="1:12" ht="39.75" customHeight="1">
      <c r="A5" s="342" t="s">
        <v>296</v>
      </c>
      <c r="B5" s="391"/>
      <c r="C5" s="391"/>
      <c r="D5" s="391"/>
      <c r="E5" s="392"/>
      <c r="F5" s="24"/>
      <c r="G5" s="24"/>
      <c r="H5" s="24"/>
      <c r="I5" s="24"/>
      <c r="J5" s="24"/>
      <c r="K5" s="27"/>
      <c r="L5" s="27"/>
    </row>
    <row r="6" spans="1:12" ht="30" customHeight="1">
      <c r="A6" s="134" t="s">
        <v>0</v>
      </c>
      <c r="B6" s="135" t="s">
        <v>206</v>
      </c>
      <c r="C6" s="136" t="s">
        <v>31</v>
      </c>
      <c r="D6" s="136" t="s">
        <v>32</v>
      </c>
      <c r="E6" s="136" t="s">
        <v>33</v>
      </c>
      <c r="F6" s="27"/>
      <c r="G6" s="27"/>
      <c r="H6" s="27"/>
      <c r="I6" s="27"/>
      <c r="J6" s="27"/>
      <c r="K6" s="27"/>
      <c r="L6" s="27"/>
    </row>
    <row r="7" spans="1:12">
      <c r="A7" s="372">
        <v>1</v>
      </c>
      <c r="B7" s="390" t="s">
        <v>275</v>
      </c>
      <c r="C7" s="3" t="s">
        <v>276</v>
      </c>
      <c r="D7" s="119" t="s">
        <v>285</v>
      </c>
      <c r="E7" s="129" t="s">
        <v>285</v>
      </c>
      <c r="F7" s="27"/>
      <c r="G7" s="27"/>
      <c r="H7" s="27"/>
      <c r="I7" s="27"/>
      <c r="J7" s="27"/>
      <c r="K7" s="27"/>
      <c r="L7" s="27"/>
    </row>
    <row r="8" spans="1:12" ht="140.25">
      <c r="A8" s="372"/>
      <c r="B8" s="390"/>
      <c r="C8" s="119" t="s">
        <v>277</v>
      </c>
      <c r="D8" s="119" t="s">
        <v>282</v>
      </c>
      <c r="E8" s="119" t="s">
        <v>283</v>
      </c>
      <c r="F8" s="27"/>
      <c r="G8" s="27"/>
      <c r="H8" s="27"/>
      <c r="I8" s="27"/>
      <c r="J8" s="27"/>
      <c r="K8" s="27"/>
      <c r="L8" s="27"/>
    </row>
    <row r="9" spans="1:12" ht="89.25">
      <c r="A9" s="372"/>
      <c r="B9" s="390"/>
      <c r="C9" s="119" t="s">
        <v>278</v>
      </c>
      <c r="D9" s="119" t="s">
        <v>282</v>
      </c>
      <c r="E9" s="119" t="s">
        <v>284</v>
      </c>
      <c r="F9" s="27"/>
      <c r="G9" s="27"/>
      <c r="H9" s="27"/>
      <c r="I9" s="27"/>
      <c r="J9" s="27"/>
      <c r="K9" s="27"/>
      <c r="L9" s="27"/>
    </row>
    <row r="10" spans="1:12" ht="89.25">
      <c r="A10" s="372"/>
      <c r="B10" s="390"/>
      <c r="C10" s="119" t="s">
        <v>279</v>
      </c>
      <c r="D10" s="119" t="s">
        <v>282</v>
      </c>
      <c r="E10" s="119" t="s">
        <v>284</v>
      </c>
      <c r="F10" s="27"/>
      <c r="G10" s="27"/>
      <c r="H10" s="27"/>
      <c r="I10" s="27"/>
      <c r="J10" s="27"/>
      <c r="K10" s="27"/>
      <c r="L10" s="27"/>
    </row>
    <row r="11" spans="1:12" ht="89.25">
      <c r="A11" s="372"/>
      <c r="B11" s="390"/>
      <c r="C11" s="119" t="s">
        <v>280</v>
      </c>
      <c r="D11" s="119" t="s">
        <v>282</v>
      </c>
      <c r="E11" s="119" t="s">
        <v>284</v>
      </c>
      <c r="F11" s="27"/>
      <c r="G11" s="27"/>
      <c r="H11" s="27"/>
      <c r="I11" s="27"/>
      <c r="J11" s="27"/>
      <c r="K11" s="27"/>
      <c r="L11" s="27"/>
    </row>
    <row r="12" spans="1:12" ht="89.25">
      <c r="A12" s="372"/>
      <c r="B12" s="390"/>
      <c r="C12" s="119" t="s">
        <v>281</v>
      </c>
      <c r="D12" s="119" t="s">
        <v>282</v>
      </c>
      <c r="E12" s="119" t="s">
        <v>284</v>
      </c>
      <c r="F12" s="27"/>
      <c r="G12" s="27"/>
      <c r="H12" s="27"/>
      <c r="I12" s="27"/>
      <c r="J12" s="27"/>
      <c r="K12" s="27"/>
      <c r="L12" s="27"/>
    </row>
    <row r="13" spans="1:12">
      <c r="A13" s="372">
        <v>2</v>
      </c>
      <c r="B13" s="390" t="s">
        <v>286</v>
      </c>
      <c r="C13" s="3" t="s">
        <v>276</v>
      </c>
      <c r="D13" s="129" t="s">
        <v>285</v>
      </c>
      <c r="E13" s="129" t="s">
        <v>285</v>
      </c>
      <c r="F13" s="27"/>
      <c r="G13" s="27"/>
      <c r="H13" s="27"/>
      <c r="I13" s="27"/>
      <c r="J13" s="27"/>
      <c r="K13" s="27"/>
      <c r="L13" s="27"/>
    </row>
    <row r="14" spans="1:12" ht="140.25">
      <c r="A14" s="372"/>
      <c r="B14" s="390"/>
      <c r="C14" s="119" t="s">
        <v>277</v>
      </c>
      <c r="D14" s="119" t="s">
        <v>282</v>
      </c>
      <c r="E14" s="119" t="s">
        <v>283</v>
      </c>
      <c r="F14" s="27"/>
      <c r="G14" s="27"/>
      <c r="H14" s="27"/>
      <c r="I14" s="27"/>
      <c r="J14" s="27"/>
      <c r="K14" s="27"/>
      <c r="L14" s="27"/>
    </row>
    <row r="15" spans="1:12" ht="89.25">
      <c r="A15" s="372"/>
      <c r="B15" s="390"/>
      <c r="C15" s="119" t="s">
        <v>278</v>
      </c>
      <c r="D15" s="119" t="s">
        <v>282</v>
      </c>
      <c r="E15" s="119" t="s">
        <v>284</v>
      </c>
      <c r="F15" s="27"/>
      <c r="G15" s="27"/>
      <c r="H15" s="27"/>
      <c r="I15" s="27"/>
      <c r="J15" s="27"/>
      <c r="K15" s="27"/>
      <c r="L15" s="27"/>
    </row>
    <row r="16" spans="1:12" ht="89.25">
      <c r="A16" s="372"/>
      <c r="B16" s="390"/>
      <c r="C16" s="119" t="s">
        <v>279</v>
      </c>
      <c r="D16" s="119" t="s">
        <v>282</v>
      </c>
      <c r="E16" s="119" t="s">
        <v>284</v>
      </c>
      <c r="F16" s="27"/>
      <c r="G16" s="27"/>
      <c r="H16" s="27"/>
      <c r="I16" s="27"/>
      <c r="J16" s="27"/>
      <c r="K16" s="27"/>
      <c r="L16" s="27"/>
    </row>
    <row r="17" spans="1:12" ht="89.25">
      <c r="A17" s="372"/>
      <c r="B17" s="390"/>
      <c r="C17" s="119" t="s">
        <v>280</v>
      </c>
      <c r="D17" s="119" t="s">
        <v>282</v>
      </c>
      <c r="E17" s="119" t="s">
        <v>284</v>
      </c>
      <c r="F17" s="27"/>
      <c r="G17" s="27"/>
      <c r="H17" s="27"/>
      <c r="I17" s="27"/>
      <c r="J17" s="27"/>
      <c r="K17" s="27"/>
      <c r="L17" s="27"/>
    </row>
    <row r="18" spans="1:12" ht="89.25">
      <c r="A18" s="372"/>
      <c r="B18" s="390"/>
      <c r="C18" s="119" t="s">
        <v>281</v>
      </c>
      <c r="D18" s="119" t="s">
        <v>282</v>
      </c>
      <c r="E18" s="119" t="s">
        <v>284</v>
      </c>
      <c r="F18" s="27"/>
      <c r="G18" s="27"/>
      <c r="H18" s="27"/>
      <c r="I18" s="27"/>
      <c r="J18" s="27"/>
      <c r="K18" s="27"/>
      <c r="L18" s="27"/>
    </row>
    <row r="20" spans="1:12">
      <c r="A20" s="363"/>
      <c r="B20" s="363"/>
      <c r="C20" s="363"/>
      <c r="D20" s="363"/>
      <c r="E20" s="363"/>
    </row>
    <row r="21" spans="1:12">
      <c r="A21" s="395" t="s">
        <v>287</v>
      </c>
      <c r="B21" s="395"/>
      <c r="C21" s="395"/>
      <c r="D21" s="395"/>
      <c r="E21" s="395"/>
    </row>
    <row r="22" spans="1:12" ht="26.25">
      <c r="A22" s="4" t="s">
        <v>0</v>
      </c>
      <c r="B22" s="131" t="s">
        <v>206</v>
      </c>
      <c r="C22" s="116" t="s">
        <v>31</v>
      </c>
      <c r="D22" s="116" t="s">
        <v>32</v>
      </c>
      <c r="E22" s="116" t="s">
        <v>33</v>
      </c>
    </row>
    <row r="23" spans="1:12">
      <c r="A23" s="396">
        <v>1</v>
      </c>
      <c r="B23" s="360" t="s">
        <v>288</v>
      </c>
      <c r="C23" s="119" t="s">
        <v>290</v>
      </c>
      <c r="D23" s="119" t="s">
        <v>285</v>
      </c>
      <c r="E23" s="133" t="s">
        <v>285</v>
      </c>
    </row>
    <row r="24" spans="1:12" ht="25.5">
      <c r="A24" s="396"/>
      <c r="B24" s="387"/>
      <c r="C24" s="119" t="s">
        <v>277</v>
      </c>
      <c r="D24" s="119" t="s">
        <v>282</v>
      </c>
      <c r="E24" s="133" t="s">
        <v>285</v>
      </c>
    </row>
    <row r="25" spans="1:12">
      <c r="A25" s="396"/>
      <c r="B25" s="397"/>
      <c r="C25" s="119" t="s">
        <v>278</v>
      </c>
      <c r="D25" s="129" t="s">
        <v>285</v>
      </c>
      <c r="E25" s="129" t="s">
        <v>285</v>
      </c>
    </row>
    <row r="26" spans="1:12">
      <c r="A26" s="396"/>
      <c r="B26" s="398"/>
      <c r="C26" s="119" t="s">
        <v>279</v>
      </c>
      <c r="D26" s="129" t="s">
        <v>285</v>
      </c>
      <c r="E26" s="133" t="s">
        <v>285</v>
      </c>
    </row>
    <row r="27" spans="1:12">
      <c r="A27" s="396">
        <v>2</v>
      </c>
      <c r="B27" s="399" t="s">
        <v>289</v>
      </c>
      <c r="C27" s="119" t="s">
        <v>290</v>
      </c>
      <c r="D27" s="119" t="s">
        <v>285</v>
      </c>
      <c r="E27" s="133" t="s">
        <v>285</v>
      </c>
    </row>
    <row r="28" spans="1:12" ht="25.5">
      <c r="A28" s="396"/>
      <c r="B28" s="399"/>
      <c r="C28" s="119" t="s">
        <v>277</v>
      </c>
      <c r="D28" s="119" t="s">
        <v>282</v>
      </c>
      <c r="E28" s="133" t="s">
        <v>285</v>
      </c>
    </row>
    <row r="29" spans="1:12">
      <c r="A29" s="396"/>
      <c r="B29" s="400"/>
      <c r="C29" s="119" t="s">
        <v>278</v>
      </c>
      <c r="D29" s="129" t="s">
        <v>285</v>
      </c>
      <c r="E29" s="129" t="s">
        <v>285</v>
      </c>
    </row>
    <row r="30" spans="1:12">
      <c r="A30" s="396"/>
      <c r="B30" s="400"/>
      <c r="C30" s="119" t="s">
        <v>279</v>
      </c>
      <c r="D30" s="129" t="s">
        <v>285</v>
      </c>
      <c r="E30" s="133" t="s">
        <v>285</v>
      </c>
    </row>
    <row r="33" spans="1:5">
      <c r="A33" s="395" t="s">
        <v>291</v>
      </c>
      <c r="B33" s="395"/>
      <c r="C33" s="395"/>
      <c r="D33" s="395"/>
      <c r="E33" s="395"/>
    </row>
    <row r="34" spans="1:5">
      <c r="A34" s="401">
        <v>1</v>
      </c>
      <c r="B34" s="360" t="s">
        <v>292</v>
      </c>
      <c r="C34" s="119" t="s">
        <v>290</v>
      </c>
      <c r="D34" s="119" t="s">
        <v>285</v>
      </c>
      <c r="E34" s="133" t="s">
        <v>285</v>
      </c>
    </row>
    <row r="35" spans="1:5" ht="25.5">
      <c r="A35" s="402"/>
      <c r="B35" s="387"/>
      <c r="C35" s="119" t="s">
        <v>277</v>
      </c>
      <c r="D35" s="119" t="s">
        <v>282</v>
      </c>
      <c r="E35" s="133" t="s">
        <v>285</v>
      </c>
    </row>
    <row r="36" spans="1:5" ht="229.5">
      <c r="A36" s="397"/>
      <c r="B36" s="397"/>
      <c r="C36" s="119" t="s">
        <v>278</v>
      </c>
      <c r="D36" s="133" t="s">
        <v>285</v>
      </c>
      <c r="E36" s="119" t="s">
        <v>293</v>
      </c>
    </row>
    <row r="37" spans="1:5">
      <c r="A37" s="397"/>
      <c r="B37" s="397"/>
      <c r="C37" s="119" t="s">
        <v>279</v>
      </c>
      <c r="D37" s="133" t="s">
        <v>285</v>
      </c>
      <c r="E37" s="133" t="s">
        <v>285</v>
      </c>
    </row>
    <row r="38" spans="1:5">
      <c r="A38" s="397"/>
      <c r="B38" s="397"/>
      <c r="C38" s="119" t="s">
        <v>280</v>
      </c>
      <c r="D38" s="131" t="s">
        <v>294</v>
      </c>
      <c r="E38" s="133" t="s">
        <v>285</v>
      </c>
    </row>
    <row r="39" spans="1:5">
      <c r="A39" s="398"/>
      <c r="B39" s="398"/>
      <c r="C39" s="119" t="s">
        <v>281</v>
      </c>
      <c r="D39" s="131" t="s">
        <v>294</v>
      </c>
      <c r="E39" s="133" t="s">
        <v>285</v>
      </c>
    </row>
    <row r="40" spans="1:5">
      <c r="A40" s="401">
        <v>2</v>
      </c>
      <c r="B40" s="401" t="s">
        <v>295</v>
      </c>
      <c r="C40" s="119" t="s">
        <v>279</v>
      </c>
      <c r="D40" s="133" t="s">
        <v>285</v>
      </c>
      <c r="E40" s="133" t="s">
        <v>285</v>
      </c>
    </row>
    <row r="41" spans="1:5">
      <c r="A41" s="403"/>
      <c r="B41" s="403"/>
      <c r="C41" s="119" t="s">
        <v>280</v>
      </c>
      <c r="D41" s="131" t="s">
        <v>294</v>
      </c>
      <c r="E41" s="133" t="s">
        <v>285</v>
      </c>
    </row>
    <row r="42" spans="1:5">
      <c r="A42" s="404"/>
      <c r="B42" s="404"/>
      <c r="C42" s="119" t="s">
        <v>281</v>
      </c>
      <c r="D42" s="131" t="s">
        <v>294</v>
      </c>
      <c r="E42" s="133" t="s">
        <v>285</v>
      </c>
    </row>
  </sheetData>
  <mergeCells count="20">
    <mergeCell ref="A33:E33"/>
    <mergeCell ref="A34:A39"/>
    <mergeCell ref="B34:B39"/>
    <mergeCell ref="A40:A42"/>
    <mergeCell ref="B40:B42"/>
    <mergeCell ref="A21:E21"/>
    <mergeCell ref="A23:A26"/>
    <mergeCell ref="B23:B26"/>
    <mergeCell ref="A27:A30"/>
    <mergeCell ref="B27:B30"/>
    <mergeCell ref="A5:E5"/>
    <mergeCell ref="C1:D1"/>
    <mergeCell ref="A2:E2"/>
    <mergeCell ref="A3:E3"/>
    <mergeCell ref="A4:E4"/>
    <mergeCell ref="A20:E20"/>
    <mergeCell ref="B7:B12"/>
    <mergeCell ref="B13:B18"/>
    <mergeCell ref="A7:A12"/>
    <mergeCell ref="A13:A18"/>
  </mergeCells>
  <pageMargins left="0.51181102362204722" right="0.5118110236220472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H301"/>
  <sheetViews>
    <sheetView topLeftCell="A292" workbookViewId="0">
      <selection activeCell="D306" sqref="D306"/>
    </sheetView>
  </sheetViews>
  <sheetFormatPr defaultRowHeight="15"/>
  <cols>
    <col min="1" max="1" width="3.5703125" customWidth="1"/>
    <col min="2" max="2" width="22" customWidth="1"/>
    <col min="3" max="3" width="16" customWidth="1"/>
    <col min="4" max="4" width="16.140625" customWidth="1"/>
    <col min="5" max="5" width="15" customWidth="1"/>
    <col min="6" max="6" width="16.42578125" customWidth="1"/>
    <col min="7" max="7" width="9.85546875" customWidth="1"/>
  </cols>
  <sheetData>
    <row r="1" spans="1:6">
      <c r="A1" s="31"/>
      <c r="B1" s="31"/>
      <c r="C1" s="31"/>
      <c r="D1" s="409" t="s">
        <v>41</v>
      </c>
      <c r="E1" s="351"/>
      <c r="F1" s="351"/>
    </row>
    <row r="2" spans="1:6" ht="33" customHeight="1">
      <c r="A2" s="355" t="s">
        <v>168</v>
      </c>
      <c r="B2" s="393"/>
      <c r="C2" s="393"/>
      <c r="D2" s="393"/>
      <c r="E2" s="393"/>
      <c r="F2" s="393"/>
    </row>
    <row r="3" spans="1:6">
      <c r="A3" s="355" t="s">
        <v>274</v>
      </c>
      <c r="B3" s="393"/>
      <c r="C3" s="393"/>
      <c r="D3" s="393"/>
      <c r="E3" s="393"/>
      <c r="F3" s="393"/>
    </row>
    <row r="4" spans="1:6">
      <c r="A4" s="394" t="s">
        <v>1</v>
      </c>
      <c r="B4" s="410"/>
      <c r="C4" s="410"/>
      <c r="D4" s="410"/>
      <c r="E4" s="410"/>
      <c r="F4" s="410"/>
    </row>
    <row r="5" spans="1:6">
      <c r="A5" s="34"/>
      <c r="B5" s="32"/>
      <c r="C5" s="32"/>
      <c r="D5" s="32"/>
      <c r="E5" s="32"/>
      <c r="F5" s="32"/>
    </row>
    <row r="6" spans="1:6" ht="48.75" customHeight="1">
      <c r="A6" s="411" t="s">
        <v>297</v>
      </c>
      <c r="B6" s="412"/>
      <c r="C6" s="412"/>
      <c r="D6" s="412"/>
      <c r="E6" s="412"/>
      <c r="F6" s="412"/>
    </row>
    <row r="7" spans="1:6" ht="22.5" customHeight="1">
      <c r="A7" s="407" t="s">
        <v>36</v>
      </c>
      <c r="B7" s="408"/>
      <c r="C7" s="408"/>
      <c r="D7" s="408"/>
      <c r="E7" s="408"/>
      <c r="F7" s="408"/>
    </row>
    <row r="8" spans="1:6" ht="15.75" customHeight="1">
      <c r="A8" s="372" t="s">
        <v>0</v>
      </c>
      <c r="B8" s="390" t="s">
        <v>37</v>
      </c>
      <c r="C8" s="413" t="s">
        <v>34</v>
      </c>
      <c r="D8" s="413"/>
      <c r="E8" s="414" t="s">
        <v>32</v>
      </c>
      <c r="F8" s="405" t="s">
        <v>194</v>
      </c>
    </row>
    <row r="9" spans="1:6" ht="63.75" customHeight="1">
      <c r="A9" s="372"/>
      <c r="B9" s="377"/>
      <c r="C9" s="33" t="s">
        <v>35</v>
      </c>
      <c r="D9" s="29" t="s">
        <v>38</v>
      </c>
      <c r="E9" s="377"/>
      <c r="F9" s="406"/>
    </row>
    <row r="10" spans="1:6" ht="38.25">
      <c r="A10" s="28">
        <v>1</v>
      </c>
      <c r="B10" s="140" t="s">
        <v>246</v>
      </c>
      <c r="C10" s="131" t="s">
        <v>612</v>
      </c>
      <c r="D10" s="137" t="s">
        <v>299</v>
      </c>
      <c r="E10" s="119" t="s">
        <v>611</v>
      </c>
      <c r="F10" s="131" t="s">
        <v>300</v>
      </c>
    </row>
    <row r="11" spans="1:6" ht="25.5">
      <c r="A11" s="28">
        <v>2</v>
      </c>
      <c r="B11" s="140" t="s">
        <v>301</v>
      </c>
      <c r="C11" s="131" t="s">
        <v>302</v>
      </c>
      <c r="D11" s="137" t="s">
        <v>299</v>
      </c>
      <c r="E11" s="119" t="s">
        <v>610</v>
      </c>
      <c r="F11" s="131" t="s">
        <v>300</v>
      </c>
    </row>
    <row r="12" spans="1:6" ht="25.5">
      <c r="A12" s="28">
        <v>3</v>
      </c>
      <c r="B12" s="140" t="s">
        <v>304</v>
      </c>
      <c r="C12" s="138" t="s">
        <v>302</v>
      </c>
      <c r="D12" s="137" t="s">
        <v>299</v>
      </c>
      <c r="E12" s="119" t="s">
        <v>610</v>
      </c>
      <c r="F12" s="131" t="s">
        <v>300</v>
      </c>
    </row>
    <row r="13" spans="1:6" ht="25.5">
      <c r="A13" s="28">
        <v>4</v>
      </c>
      <c r="B13" s="149" t="s">
        <v>218</v>
      </c>
      <c r="C13" s="137" t="s">
        <v>305</v>
      </c>
      <c r="D13" s="139" t="s">
        <v>306</v>
      </c>
      <c r="E13" s="119" t="s">
        <v>609</v>
      </c>
      <c r="F13" s="139" t="s">
        <v>300</v>
      </c>
    </row>
    <row r="14" spans="1:6" ht="38.25">
      <c r="A14" s="28">
        <v>5</v>
      </c>
      <c r="B14" s="140" t="s">
        <v>307</v>
      </c>
      <c r="C14" s="131" t="s">
        <v>411</v>
      </c>
      <c r="D14" s="137" t="s">
        <v>299</v>
      </c>
      <c r="E14" s="119" t="s">
        <v>412</v>
      </c>
      <c r="F14" s="131" t="s">
        <v>300</v>
      </c>
    </row>
    <row r="15" spans="1:6" ht="38.25">
      <c r="A15" s="28">
        <v>6</v>
      </c>
      <c r="B15" s="149" t="s">
        <v>309</v>
      </c>
      <c r="C15" s="131" t="s">
        <v>311</v>
      </c>
      <c r="D15" s="137" t="s">
        <v>299</v>
      </c>
      <c r="E15" s="119" t="s">
        <v>412</v>
      </c>
      <c r="F15" s="131" t="s">
        <v>300</v>
      </c>
    </row>
    <row r="16" spans="1:6" ht="51">
      <c r="A16" s="28">
        <v>7</v>
      </c>
      <c r="B16" s="140" t="s">
        <v>310</v>
      </c>
      <c r="C16" s="131" t="s">
        <v>311</v>
      </c>
      <c r="D16" s="137" t="s">
        <v>299</v>
      </c>
      <c r="E16" s="119" t="s">
        <v>412</v>
      </c>
      <c r="F16" s="131" t="s">
        <v>300</v>
      </c>
    </row>
    <row r="17" spans="1:6" ht="38.25">
      <c r="A17" s="28">
        <v>8</v>
      </c>
      <c r="B17" s="119" t="s">
        <v>312</v>
      </c>
      <c r="C17" s="119" t="s">
        <v>313</v>
      </c>
      <c r="D17" s="119" t="s">
        <v>314</v>
      </c>
      <c r="E17" s="119" t="s">
        <v>412</v>
      </c>
      <c r="F17" s="131" t="s">
        <v>300</v>
      </c>
    </row>
    <row r="18" spans="1:6" ht="38.25">
      <c r="A18" s="28">
        <v>9</v>
      </c>
      <c r="B18" s="119" t="s">
        <v>315</v>
      </c>
      <c r="C18" s="131" t="s">
        <v>316</v>
      </c>
      <c r="D18" s="137" t="s">
        <v>299</v>
      </c>
      <c r="E18" s="119" t="s">
        <v>412</v>
      </c>
      <c r="F18" s="131" t="s">
        <v>300</v>
      </c>
    </row>
    <row r="19" spans="1:6" ht="38.25">
      <c r="A19" s="28">
        <v>10</v>
      </c>
      <c r="B19" s="119" t="s">
        <v>317</v>
      </c>
      <c r="C19" s="131" t="s">
        <v>316</v>
      </c>
      <c r="D19" s="137" t="s">
        <v>299</v>
      </c>
      <c r="E19" s="119" t="s">
        <v>412</v>
      </c>
      <c r="F19" s="131" t="s">
        <v>300</v>
      </c>
    </row>
    <row r="20" spans="1:6" ht="38.25">
      <c r="A20" s="28">
        <v>11</v>
      </c>
      <c r="B20" s="131" t="s">
        <v>318</v>
      </c>
      <c r="C20" s="131" t="s">
        <v>319</v>
      </c>
      <c r="D20" s="131" t="s">
        <v>320</v>
      </c>
      <c r="E20" s="119" t="s">
        <v>412</v>
      </c>
      <c r="F20" s="131" t="s">
        <v>300</v>
      </c>
    </row>
    <row r="21" spans="1:6" ht="38.25">
      <c r="A21" s="28">
        <v>12</v>
      </c>
      <c r="B21" s="131" t="s">
        <v>321</v>
      </c>
      <c r="C21" s="131" t="s">
        <v>322</v>
      </c>
      <c r="D21" s="137" t="s">
        <v>299</v>
      </c>
      <c r="E21" s="119" t="s">
        <v>413</v>
      </c>
      <c r="F21" s="131" t="s">
        <v>300</v>
      </c>
    </row>
    <row r="22" spans="1:6" ht="38.25">
      <c r="A22" s="28">
        <v>13</v>
      </c>
      <c r="B22" s="131" t="s">
        <v>323</v>
      </c>
      <c r="C22" s="131" t="s">
        <v>324</v>
      </c>
      <c r="D22" s="137" t="s">
        <v>299</v>
      </c>
      <c r="E22" s="119" t="s">
        <v>412</v>
      </c>
      <c r="F22" s="131" t="s">
        <v>300</v>
      </c>
    </row>
    <row r="23" spans="1:6" ht="38.25">
      <c r="A23" s="28">
        <v>14</v>
      </c>
      <c r="B23" s="131" t="s">
        <v>325</v>
      </c>
      <c r="C23" s="119" t="s">
        <v>414</v>
      </c>
      <c r="D23" s="137" t="s">
        <v>299</v>
      </c>
      <c r="E23" s="119" t="s">
        <v>412</v>
      </c>
      <c r="F23" s="131" t="s">
        <v>300</v>
      </c>
    </row>
    <row r="24" spans="1:6" ht="38.25">
      <c r="A24" s="28">
        <v>15</v>
      </c>
      <c r="B24" s="131" t="s">
        <v>326</v>
      </c>
      <c r="C24" s="119" t="s">
        <v>327</v>
      </c>
      <c r="D24" s="119" t="s">
        <v>328</v>
      </c>
      <c r="E24" s="119" t="s">
        <v>412</v>
      </c>
      <c r="F24" s="131" t="s">
        <v>300</v>
      </c>
    </row>
    <row r="25" spans="1:6" ht="38.25">
      <c r="A25" s="28">
        <v>16</v>
      </c>
      <c r="B25" s="131" t="s">
        <v>329</v>
      </c>
      <c r="C25" s="131" t="s">
        <v>330</v>
      </c>
      <c r="D25" s="137" t="s">
        <v>299</v>
      </c>
      <c r="E25" s="119" t="s">
        <v>412</v>
      </c>
      <c r="F25" s="131" t="s">
        <v>300</v>
      </c>
    </row>
    <row r="26" spans="1:6" ht="38.25">
      <c r="A26" s="28">
        <v>17</v>
      </c>
      <c r="B26" s="131" t="s">
        <v>331</v>
      </c>
      <c r="C26" s="131" t="s">
        <v>332</v>
      </c>
      <c r="D26" s="131" t="s">
        <v>333</v>
      </c>
      <c r="E26" s="119" t="s">
        <v>412</v>
      </c>
      <c r="F26" s="131" t="s">
        <v>300</v>
      </c>
    </row>
    <row r="27" spans="1:6" ht="38.25">
      <c r="A27" s="28">
        <v>18</v>
      </c>
      <c r="B27" s="131" t="s">
        <v>334</v>
      </c>
      <c r="C27" s="119" t="s">
        <v>335</v>
      </c>
      <c r="D27" s="119" t="s">
        <v>336</v>
      </c>
      <c r="E27" s="119" t="s">
        <v>412</v>
      </c>
      <c r="F27" s="131" t="s">
        <v>300</v>
      </c>
    </row>
    <row r="28" spans="1:6" ht="38.25">
      <c r="A28" s="28">
        <v>19</v>
      </c>
      <c r="B28" s="131" t="s">
        <v>337</v>
      </c>
      <c r="C28" s="131" t="s">
        <v>338</v>
      </c>
      <c r="D28" s="137" t="s">
        <v>299</v>
      </c>
      <c r="E28" s="119" t="s">
        <v>412</v>
      </c>
      <c r="F28" s="131" t="s">
        <v>300</v>
      </c>
    </row>
    <row r="29" spans="1:6" ht="38.25">
      <c r="A29" s="28">
        <v>20</v>
      </c>
      <c r="B29" s="131" t="s">
        <v>339</v>
      </c>
      <c r="C29" s="131" t="s">
        <v>338</v>
      </c>
      <c r="D29" s="137" t="s">
        <v>299</v>
      </c>
      <c r="E29" s="119" t="s">
        <v>412</v>
      </c>
      <c r="F29" s="131" t="s">
        <v>300</v>
      </c>
    </row>
    <row r="30" spans="1:6" ht="38.25">
      <c r="A30" s="28">
        <v>21</v>
      </c>
      <c r="B30" s="131" t="s">
        <v>340</v>
      </c>
      <c r="C30" s="131" t="s">
        <v>341</v>
      </c>
      <c r="D30" s="119" t="s">
        <v>308</v>
      </c>
      <c r="E30" s="119" t="s">
        <v>412</v>
      </c>
      <c r="F30" s="131" t="s">
        <v>300</v>
      </c>
    </row>
    <row r="31" spans="1:6" ht="38.25">
      <c r="A31" s="28">
        <v>22</v>
      </c>
      <c r="B31" s="131" t="s">
        <v>342</v>
      </c>
      <c r="C31" s="131" t="s">
        <v>322</v>
      </c>
      <c r="D31" s="137" t="s">
        <v>299</v>
      </c>
      <c r="E31" s="119" t="s">
        <v>413</v>
      </c>
      <c r="F31" s="131" t="s">
        <v>300</v>
      </c>
    </row>
    <row r="32" spans="1:6" ht="38.25">
      <c r="A32" s="28">
        <v>23</v>
      </c>
      <c r="B32" s="119" t="s">
        <v>343</v>
      </c>
      <c r="C32" s="131" t="s">
        <v>344</v>
      </c>
      <c r="D32" s="137" t="s">
        <v>299</v>
      </c>
      <c r="E32" s="119" t="s">
        <v>412</v>
      </c>
      <c r="F32" s="131" t="s">
        <v>300</v>
      </c>
    </row>
    <row r="33" spans="1:7" ht="38.25">
      <c r="A33" s="28">
        <v>24</v>
      </c>
      <c r="B33" s="131" t="s">
        <v>345</v>
      </c>
      <c r="C33" s="131" t="s">
        <v>346</v>
      </c>
      <c r="D33" s="119" t="s">
        <v>308</v>
      </c>
      <c r="E33" s="119" t="s">
        <v>412</v>
      </c>
      <c r="F33" s="131" t="s">
        <v>300</v>
      </c>
    </row>
    <row r="34" spans="1:7" ht="38.25">
      <c r="A34" s="28">
        <v>25</v>
      </c>
      <c r="B34" s="119" t="s">
        <v>347</v>
      </c>
      <c r="C34" s="131" t="s">
        <v>346</v>
      </c>
      <c r="D34" s="119" t="s">
        <v>308</v>
      </c>
      <c r="E34" s="119" t="s">
        <v>412</v>
      </c>
      <c r="F34" s="131" t="s">
        <v>300</v>
      </c>
    </row>
    <row r="35" spans="1:7" ht="38.25">
      <c r="A35" s="28">
        <v>26</v>
      </c>
      <c r="B35" s="131" t="s">
        <v>348</v>
      </c>
      <c r="C35" s="131" t="s">
        <v>332</v>
      </c>
      <c r="D35" s="131" t="s">
        <v>333</v>
      </c>
      <c r="E35" s="119" t="s">
        <v>412</v>
      </c>
      <c r="F35" s="131" t="s">
        <v>300</v>
      </c>
    </row>
    <row r="36" spans="1:7" ht="38.25">
      <c r="A36" s="28">
        <v>27</v>
      </c>
      <c r="B36" s="119" t="s">
        <v>349</v>
      </c>
      <c r="C36" s="131" t="s">
        <v>350</v>
      </c>
      <c r="D36" s="119" t="s">
        <v>308</v>
      </c>
      <c r="E36" s="119" t="s">
        <v>412</v>
      </c>
      <c r="F36" s="183" t="s">
        <v>300</v>
      </c>
    </row>
    <row r="37" spans="1:7" ht="38.25">
      <c r="A37" s="28">
        <v>28</v>
      </c>
      <c r="B37" s="137" t="s">
        <v>351</v>
      </c>
      <c r="C37" s="131" t="s">
        <v>352</v>
      </c>
      <c r="D37" s="137" t="s">
        <v>299</v>
      </c>
      <c r="E37" s="196" t="s">
        <v>608</v>
      </c>
      <c r="F37" s="181" t="s">
        <v>300</v>
      </c>
      <c r="G37" s="194"/>
    </row>
    <row r="38" spans="1:7" ht="38.25">
      <c r="A38" s="28">
        <v>29</v>
      </c>
      <c r="B38" s="190" t="s">
        <v>353</v>
      </c>
      <c r="C38" s="131" t="s">
        <v>354</v>
      </c>
      <c r="D38" s="137" t="s">
        <v>299</v>
      </c>
      <c r="E38" s="119" t="s">
        <v>303</v>
      </c>
      <c r="F38" s="197" t="s">
        <v>300</v>
      </c>
    </row>
    <row r="39" spans="1:7" ht="38.25">
      <c r="A39" s="28">
        <v>30</v>
      </c>
      <c r="B39" s="137" t="s">
        <v>355</v>
      </c>
      <c r="C39" s="131" t="s">
        <v>356</v>
      </c>
      <c r="D39" s="137" t="s">
        <v>299</v>
      </c>
      <c r="E39" s="119" t="s">
        <v>412</v>
      </c>
      <c r="F39" s="181" t="s">
        <v>300</v>
      </c>
      <c r="G39" s="195"/>
    </row>
    <row r="40" spans="1:7" ht="38.25">
      <c r="A40" s="28">
        <v>31</v>
      </c>
      <c r="B40" s="119" t="s">
        <v>357</v>
      </c>
      <c r="C40" s="131" t="s">
        <v>358</v>
      </c>
      <c r="D40" s="119" t="s">
        <v>308</v>
      </c>
      <c r="E40" s="119" t="s">
        <v>412</v>
      </c>
      <c r="F40" s="131" t="s">
        <v>300</v>
      </c>
    </row>
    <row r="41" spans="1:7" ht="38.25">
      <c r="A41" s="28">
        <v>32</v>
      </c>
      <c r="B41" s="119" t="s">
        <v>359</v>
      </c>
      <c r="C41" s="141" t="s">
        <v>360</v>
      </c>
      <c r="D41" s="137" t="s">
        <v>299</v>
      </c>
      <c r="E41" s="119" t="s">
        <v>412</v>
      </c>
      <c r="F41" s="131" t="s">
        <v>300</v>
      </c>
    </row>
    <row r="42" spans="1:7" ht="38.25">
      <c r="A42" s="28">
        <v>33</v>
      </c>
      <c r="B42" s="131" t="s">
        <v>361</v>
      </c>
      <c r="C42" s="131" t="s">
        <v>362</v>
      </c>
      <c r="D42" s="131" t="s">
        <v>363</v>
      </c>
      <c r="E42" s="119" t="s">
        <v>412</v>
      </c>
      <c r="F42" s="131" t="s">
        <v>300</v>
      </c>
    </row>
    <row r="43" spans="1:7" ht="51">
      <c r="A43" s="28">
        <v>34</v>
      </c>
      <c r="B43" s="142" t="s">
        <v>364</v>
      </c>
      <c r="C43" s="131" t="s">
        <v>362</v>
      </c>
      <c r="D43" s="131" t="s">
        <v>363</v>
      </c>
      <c r="E43" s="119" t="s">
        <v>412</v>
      </c>
      <c r="F43" s="131" t="s">
        <v>300</v>
      </c>
    </row>
    <row r="44" spans="1:7" ht="38.25">
      <c r="A44" s="28">
        <v>35</v>
      </c>
      <c r="B44" s="131" t="s">
        <v>365</v>
      </c>
      <c r="C44" s="119" t="s">
        <v>366</v>
      </c>
      <c r="D44" s="119" t="s">
        <v>367</v>
      </c>
      <c r="E44" s="119" t="s">
        <v>412</v>
      </c>
      <c r="F44" s="131" t="s">
        <v>300</v>
      </c>
    </row>
    <row r="45" spans="1:7" ht="38.25">
      <c r="A45" s="145">
        <v>36</v>
      </c>
      <c r="B45" s="115" t="s">
        <v>368</v>
      </c>
      <c r="C45" s="146" t="s">
        <v>369</v>
      </c>
      <c r="D45" s="115" t="s">
        <v>308</v>
      </c>
      <c r="E45" s="119" t="s">
        <v>412</v>
      </c>
      <c r="F45" s="131" t="s">
        <v>300</v>
      </c>
    </row>
    <row r="46" spans="1:7" ht="38.25">
      <c r="A46" s="28">
        <v>37</v>
      </c>
      <c r="B46" s="119" t="s">
        <v>370</v>
      </c>
      <c r="C46" s="147" t="s">
        <v>371</v>
      </c>
      <c r="D46" s="119" t="s">
        <v>372</v>
      </c>
      <c r="E46" s="119" t="s">
        <v>412</v>
      </c>
      <c r="F46" s="131" t="s">
        <v>300</v>
      </c>
    </row>
    <row r="47" spans="1:7" ht="38.25">
      <c r="A47" s="28">
        <v>38</v>
      </c>
      <c r="B47" s="148" t="s">
        <v>373</v>
      </c>
      <c r="C47" s="147" t="s">
        <v>374</v>
      </c>
      <c r="D47" s="137" t="s">
        <v>299</v>
      </c>
      <c r="E47" s="119" t="s">
        <v>412</v>
      </c>
      <c r="F47" s="131" t="s">
        <v>300</v>
      </c>
    </row>
    <row r="48" spans="1:7" ht="38.25">
      <c r="A48" s="28">
        <v>39</v>
      </c>
      <c r="B48" s="148" t="s">
        <v>375</v>
      </c>
      <c r="C48" s="119" t="s">
        <v>376</v>
      </c>
      <c r="D48" s="148" t="s">
        <v>320</v>
      </c>
      <c r="E48" s="119" t="s">
        <v>412</v>
      </c>
      <c r="F48" s="131" t="s">
        <v>300</v>
      </c>
    </row>
    <row r="49" spans="1:6" ht="38.25">
      <c r="A49" s="28">
        <v>40</v>
      </c>
      <c r="B49" s="148" t="s">
        <v>377</v>
      </c>
      <c r="C49" s="148" t="s">
        <v>415</v>
      </c>
      <c r="D49" s="149" t="s">
        <v>416</v>
      </c>
      <c r="E49" s="140" t="s">
        <v>412</v>
      </c>
      <c r="F49" s="131" t="s">
        <v>300</v>
      </c>
    </row>
    <row r="50" spans="1:6" ht="38.25">
      <c r="A50" s="28">
        <v>41</v>
      </c>
      <c r="B50" s="131" t="s">
        <v>379</v>
      </c>
      <c r="C50" s="147" t="s">
        <v>330</v>
      </c>
      <c r="D50" s="148" t="s">
        <v>380</v>
      </c>
      <c r="E50" s="119" t="s">
        <v>412</v>
      </c>
      <c r="F50" s="131" t="s">
        <v>300</v>
      </c>
    </row>
    <row r="51" spans="1:6" ht="38.25">
      <c r="A51" s="28">
        <v>42</v>
      </c>
      <c r="B51" s="148" t="s">
        <v>381</v>
      </c>
      <c r="C51" s="147" t="s">
        <v>324</v>
      </c>
      <c r="D51" s="131" t="s">
        <v>382</v>
      </c>
      <c r="E51" s="119" t="s">
        <v>412</v>
      </c>
      <c r="F51" s="131" t="s">
        <v>300</v>
      </c>
    </row>
    <row r="52" spans="1:6" ht="38.25">
      <c r="A52" s="28">
        <v>43</v>
      </c>
      <c r="B52" s="140" t="s">
        <v>383</v>
      </c>
      <c r="C52" s="131" t="s">
        <v>352</v>
      </c>
      <c r="D52" s="137" t="s">
        <v>299</v>
      </c>
      <c r="E52" s="119" t="s">
        <v>607</v>
      </c>
      <c r="F52" s="131" t="s">
        <v>300</v>
      </c>
    </row>
    <row r="53" spans="1:6" ht="38.25">
      <c r="A53" s="28">
        <v>44</v>
      </c>
      <c r="B53" s="189" t="s">
        <v>384</v>
      </c>
      <c r="C53" s="137" t="s">
        <v>385</v>
      </c>
      <c r="D53" s="119" t="s">
        <v>372</v>
      </c>
      <c r="E53" s="182" t="s">
        <v>412</v>
      </c>
      <c r="F53" s="131" t="s">
        <v>300</v>
      </c>
    </row>
    <row r="54" spans="1:6" ht="38.25">
      <c r="A54" s="28">
        <v>45</v>
      </c>
      <c r="B54" s="189" t="s">
        <v>386</v>
      </c>
      <c r="C54" s="137" t="s">
        <v>387</v>
      </c>
      <c r="D54" s="131" t="s">
        <v>299</v>
      </c>
      <c r="E54" s="119" t="s">
        <v>412</v>
      </c>
      <c r="F54" s="131" t="s">
        <v>300</v>
      </c>
    </row>
    <row r="55" spans="1:6" ht="38.25">
      <c r="A55" s="28">
        <v>46</v>
      </c>
      <c r="B55" s="189" t="s">
        <v>388</v>
      </c>
      <c r="C55" s="131" t="s">
        <v>354</v>
      </c>
      <c r="D55" s="137" t="s">
        <v>299</v>
      </c>
      <c r="E55" s="182" t="s">
        <v>412</v>
      </c>
      <c r="F55" s="131" t="s">
        <v>300</v>
      </c>
    </row>
    <row r="56" spans="1:6" ht="38.25">
      <c r="A56" s="28">
        <v>47</v>
      </c>
      <c r="B56" s="189" t="s">
        <v>389</v>
      </c>
      <c r="C56" s="131" t="s">
        <v>390</v>
      </c>
      <c r="D56" s="119" t="s">
        <v>372</v>
      </c>
      <c r="E56" s="119" t="s">
        <v>412</v>
      </c>
      <c r="F56" s="131" t="s">
        <v>300</v>
      </c>
    </row>
    <row r="57" spans="1:6" ht="38.25">
      <c r="A57" s="28">
        <v>48</v>
      </c>
      <c r="B57" s="189" t="s">
        <v>391</v>
      </c>
      <c r="C57" s="131" t="s">
        <v>354</v>
      </c>
      <c r="D57" s="131" t="s">
        <v>299</v>
      </c>
      <c r="E57" s="182" t="s">
        <v>412</v>
      </c>
      <c r="F57" s="131" t="s">
        <v>300</v>
      </c>
    </row>
    <row r="58" spans="1:6" ht="38.25">
      <c r="A58" s="28">
        <v>49</v>
      </c>
      <c r="B58" s="189" t="s">
        <v>392</v>
      </c>
      <c r="C58" s="131" t="s">
        <v>378</v>
      </c>
      <c r="D58" s="137" t="s">
        <v>299</v>
      </c>
      <c r="E58" s="119" t="s">
        <v>412</v>
      </c>
      <c r="F58" s="131" t="s">
        <v>300</v>
      </c>
    </row>
    <row r="59" spans="1:6" ht="38.25">
      <c r="A59" s="28">
        <v>50</v>
      </c>
      <c r="B59" s="189" t="s">
        <v>393</v>
      </c>
      <c r="C59" s="131" t="s">
        <v>311</v>
      </c>
      <c r="D59" s="137" t="s">
        <v>299</v>
      </c>
      <c r="E59" s="182" t="s">
        <v>412</v>
      </c>
      <c r="F59" s="131" t="s">
        <v>300</v>
      </c>
    </row>
    <row r="60" spans="1:6" ht="38.25">
      <c r="A60" s="28">
        <v>51</v>
      </c>
      <c r="B60" s="189" t="s">
        <v>394</v>
      </c>
      <c r="C60" s="137" t="s">
        <v>395</v>
      </c>
      <c r="D60" s="137" t="s">
        <v>299</v>
      </c>
      <c r="E60" s="182" t="s">
        <v>412</v>
      </c>
      <c r="F60" s="131" t="s">
        <v>300</v>
      </c>
    </row>
    <row r="61" spans="1:6" ht="38.25">
      <c r="A61" s="28">
        <v>52</v>
      </c>
      <c r="B61" s="148" t="s">
        <v>396</v>
      </c>
      <c r="C61" s="131" t="s">
        <v>316</v>
      </c>
      <c r="D61" s="137" t="s">
        <v>299</v>
      </c>
      <c r="E61" s="119" t="s">
        <v>412</v>
      </c>
      <c r="F61" s="131" t="s">
        <v>300</v>
      </c>
    </row>
    <row r="62" spans="1:6" ht="38.25">
      <c r="A62" s="28">
        <v>53</v>
      </c>
      <c r="B62" s="148" t="s">
        <v>397</v>
      </c>
      <c r="C62" s="131" t="s">
        <v>398</v>
      </c>
      <c r="D62" s="137" t="s">
        <v>299</v>
      </c>
      <c r="E62" s="119" t="s">
        <v>412</v>
      </c>
      <c r="F62" s="131" t="s">
        <v>300</v>
      </c>
    </row>
    <row r="63" spans="1:6" ht="38.25">
      <c r="A63" s="28">
        <v>54</v>
      </c>
      <c r="B63" s="148" t="s">
        <v>399</v>
      </c>
      <c r="C63" s="131" t="s">
        <v>338</v>
      </c>
      <c r="D63" s="137" t="s">
        <v>299</v>
      </c>
      <c r="E63" s="119" t="s">
        <v>412</v>
      </c>
      <c r="F63" s="131" t="s">
        <v>300</v>
      </c>
    </row>
    <row r="64" spans="1:6" ht="38.25">
      <c r="A64" s="28">
        <v>55</v>
      </c>
      <c r="B64" s="148" t="s">
        <v>400</v>
      </c>
      <c r="C64" s="131" t="s">
        <v>401</v>
      </c>
      <c r="D64" s="137" t="s">
        <v>299</v>
      </c>
      <c r="E64" s="119" t="s">
        <v>412</v>
      </c>
      <c r="F64" s="131" t="s">
        <v>300</v>
      </c>
    </row>
    <row r="65" spans="1:6" ht="38.25">
      <c r="A65" s="28">
        <v>56</v>
      </c>
      <c r="B65" s="148" t="s">
        <v>402</v>
      </c>
      <c r="C65" s="131" t="s">
        <v>360</v>
      </c>
      <c r="D65" s="137" t="s">
        <v>299</v>
      </c>
      <c r="E65" s="119" t="s">
        <v>412</v>
      </c>
      <c r="F65" s="131" t="s">
        <v>300</v>
      </c>
    </row>
    <row r="66" spans="1:6" ht="38.25">
      <c r="A66" s="28">
        <v>57</v>
      </c>
      <c r="B66" s="148" t="s">
        <v>403</v>
      </c>
      <c r="C66" s="119" t="s">
        <v>418</v>
      </c>
      <c r="D66" s="149" t="s">
        <v>416</v>
      </c>
      <c r="E66" s="119" t="s">
        <v>417</v>
      </c>
      <c r="F66" s="131" t="s">
        <v>300</v>
      </c>
    </row>
    <row r="67" spans="1:6" ht="38.25">
      <c r="A67" s="28">
        <v>58</v>
      </c>
      <c r="B67" s="148" t="s">
        <v>404</v>
      </c>
      <c r="C67" s="143" t="s">
        <v>419</v>
      </c>
      <c r="D67" s="137" t="s">
        <v>299</v>
      </c>
      <c r="E67" s="119" t="s">
        <v>412</v>
      </c>
      <c r="F67" s="131" t="s">
        <v>300</v>
      </c>
    </row>
    <row r="68" spans="1:6" ht="38.25">
      <c r="A68" s="28">
        <v>59</v>
      </c>
      <c r="B68" s="148" t="s">
        <v>405</v>
      </c>
      <c r="C68" s="131" t="s">
        <v>420</v>
      </c>
      <c r="D68" s="137" t="s">
        <v>299</v>
      </c>
      <c r="E68" s="119" t="s">
        <v>417</v>
      </c>
      <c r="F68" s="131" t="s">
        <v>300</v>
      </c>
    </row>
    <row r="69" spans="1:6" ht="38.25">
      <c r="A69" s="28">
        <v>60</v>
      </c>
      <c r="B69" s="148" t="s">
        <v>406</v>
      </c>
      <c r="C69" s="131" t="s">
        <v>346</v>
      </c>
      <c r="D69" s="119" t="s">
        <v>308</v>
      </c>
      <c r="E69" s="119" t="s">
        <v>412</v>
      </c>
      <c r="F69" s="131" t="s">
        <v>300</v>
      </c>
    </row>
    <row r="70" spans="1:6" ht="38.25">
      <c r="A70" s="28">
        <v>61</v>
      </c>
      <c r="B70" s="148" t="s">
        <v>407</v>
      </c>
      <c r="C70" s="147" t="s">
        <v>371</v>
      </c>
      <c r="D70" s="119" t="s">
        <v>372</v>
      </c>
      <c r="E70" s="119" t="s">
        <v>412</v>
      </c>
      <c r="F70" s="131" t="s">
        <v>300</v>
      </c>
    </row>
    <row r="71" spans="1:6" ht="38.25">
      <c r="A71" s="28">
        <v>62</v>
      </c>
      <c r="B71" s="148" t="s">
        <v>408</v>
      </c>
      <c r="C71" s="147" t="s">
        <v>324</v>
      </c>
      <c r="D71" s="137" t="s">
        <v>299</v>
      </c>
      <c r="E71" s="119" t="s">
        <v>412</v>
      </c>
      <c r="F71" s="131" t="s">
        <v>300</v>
      </c>
    </row>
    <row r="72" spans="1:6" ht="38.25">
      <c r="A72" s="28">
        <v>63</v>
      </c>
      <c r="B72" s="140" t="s">
        <v>409</v>
      </c>
      <c r="C72" s="137" t="s">
        <v>398</v>
      </c>
      <c r="D72" s="137" t="s">
        <v>299</v>
      </c>
      <c r="E72" s="140" t="s">
        <v>941</v>
      </c>
      <c r="F72" s="137" t="s">
        <v>300</v>
      </c>
    </row>
    <row r="73" spans="1:6" ht="38.25">
      <c r="A73" s="28">
        <v>64</v>
      </c>
      <c r="B73" s="148" t="s">
        <v>410</v>
      </c>
      <c r="C73" s="148" t="s">
        <v>421</v>
      </c>
      <c r="D73" s="149" t="s">
        <v>416</v>
      </c>
      <c r="E73" s="119" t="s">
        <v>412</v>
      </c>
      <c r="F73" s="131" t="s">
        <v>300</v>
      </c>
    </row>
    <row r="76" spans="1:6" ht="30.75" customHeight="1">
      <c r="A76" s="415" t="s">
        <v>422</v>
      </c>
      <c r="B76" s="416"/>
      <c r="C76" s="416"/>
      <c r="D76" s="416"/>
      <c r="E76" s="416"/>
      <c r="F76" s="416"/>
    </row>
    <row r="77" spans="1:6">
      <c r="A77" s="417" t="s">
        <v>0</v>
      </c>
      <c r="B77" s="390" t="s">
        <v>37</v>
      </c>
      <c r="C77" s="418" t="s">
        <v>34</v>
      </c>
      <c r="D77" s="418"/>
      <c r="E77" s="414" t="s">
        <v>32</v>
      </c>
      <c r="F77" s="405" t="s">
        <v>194</v>
      </c>
    </row>
    <row r="78" spans="1:6" ht="45">
      <c r="A78" s="417"/>
      <c r="B78" s="414"/>
      <c r="C78" s="117" t="s">
        <v>35</v>
      </c>
      <c r="D78" s="118" t="s">
        <v>38</v>
      </c>
      <c r="E78" s="414"/>
      <c r="F78" s="405"/>
    </row>
    <row r="79" spans="1:6" ht="38.25">
      <c r="A79" s="131">
        <v>1</v>
      </c>
      <c r="B79" s="140" t="s">
        <v>246</v>
      </c>
      <c r="C79" s="131" t="s">
        <v>612</v>
      </c>
      <c r="D79" s="137" t="s">
        <v>299</v>
      </c>
      <c r="E79" s="119" t="s">
        <v>611</v>
      </c>
      <c r="F79" s="131" t="s">
        <v>300</v>
      </c>
    </row>
    <row r="80" spans="1:6" ht="25.5">
      <c r="A80" s="131">
        <v>2</v>
      </c>
      <c r="B80" s="140" t="s">
        <v>301</v>
      </c>
      <c r="C80" s="131" t="s">
        <v>302</v>
      </c>
      <c r="D80" s="137" t="s">
        <v>299</v>
      </c>
      <c r="E80" s="119" t="s">
        <v>610</v>
      </c>
      <c r="F80" s="131" t="s">
        <v>300</v>
      </c>
    </row>
    <row r="81" spans="1:6" ht="25.5">
      <c r="A81" s="131">
        <v>3</v>
      </c>
      <c r="B81" s="140" t="s">
        <v>304</v>
      </c>
      <c r="C81" s="138" t="s">
        <v>302</v>
      </c>
      <c r="D81" s="137" t="s">
        <v>299</v>
      </c>
      <c r="E81" s="119" t="s">
        <v>610</v>
      </c>
      <c r="F81" s="131" t="s">
        <v>300</v>
      </c>
    </row>
    <row r="82" spans="1:6" ht="25.5">
      <c r="A82" s="131">
        <v>4</v>
      </c>
      <c r="B82" s="149" t="s">
        <v>218</v>
      </c>
      <c r="C82" s="137" t="s">
        <v>305</v>
      </c>
      <c r="D82" s="139" t="s">
        <v>306</v>
      </c>
      <c r="E82" s="119" t="s">
        <v>609</v>
      </c>
      <c r="F82" s="139" t="s">
        <v>300</v>
      </c>
    </row>
    <row r="83" spans="1:6" ht="38.25">
      <c r="A83" s="131">
        <v>5</v>
      </c>
      <c r="B83" s="140" t="s">
        <v>307</v>
      </c>
      <c r="C83" s="131" t="s">
        <v>411</v>
      </c>
      <c r="D83" s="137" t="s">
        <v>299</v>
      </c>
      <c r="E83" s="119" t="s">
        <v>412</v>
      </c>
      <c r="F83" s="131" t="s">
        <v>300</v>
      </c>
    </row>
    <row r="84" spans="1:6" ht="38.25">
      <c r="A84" s="131">
        <v>6</v>
      </c>
      <c r="B84" s="149" t="s">
        <v>309</v>
      </c>
      <c r="C84" s="131" t="s">
        <v>311</v>
      </c>
      <c r="D84" s="137" t="s">
        <v>299</v>
      </c>
      <c r="E84" s="119" t="s">
        <v>412</v>
      </c>
      <c r="F84" s="131" t="s">
        <v>300</v>
      </c>
    </row>
    <row r="85" spans="1:6" ht="51">
      <c r="A85" s="131">
        <v>7</v>
      </c>
      <c r="B85" s="140" t="s">
        <v>310</v>
      </c>
      <c r="C85" s="131" t="s">
        <v>311</v>
      </c>
      <c r="D85" s="137" t="s">
        <v>299</v>
      </c>
      <c r="E85" s="119" t="s">
        <v>412</v>
      </c>
      <c r="F85" s="131" t="s">
        <v>300</v>
      </c>
    </row>
    <row r="86" spans="1:6" ht="38.25">
      <c r="A86" s="131">
        <v>8</v>
      </c>
      <c r="B86" s="119" t="s">
        <v>312</v>
      </c>
      <c r="C86" s="119" t="s">
        <v>313</v>
      </c>
      <c r="D86" s="119" t="s">
        <v>314</v>
      </c>
      <c r="E86" s="119" t="s">
        <v>412</v>
      </c>
      <c r="F86" s="131" t="s">
        <v>300</v>
      </c>
    </row>
    <row r="87" spans="1:6" ht="38.25">
      <c r="A87" s="131">
        <v>9</v>
      </c>
      <c r="B87" s="119" t="s">
        <v>315</v>
      </c>
      <c r="C87" s="131" t="s">
        <v>316</v>
      </c>
      <c r="D87" s="137" t="s">
        <v>299</v>
      </c>
      <c r="E87" s="119" t="s">
        <v>412</v>
      </c>
      <c r="F87" s="131" t="s">
        <v>300</v>
      </c>
    </row>
    <row r="88" spans="1:6" ht="38.25">
      <c r="A88" s="131">
        <v>10</v>
      </c>
      <c r="B88" s="119" t="s">
        <v>317</v>
      </c>
      <c r="C88" s="131" t="s">
        <v>316</v>
      </c>
      <c r="D88" s="137" t="s">
        <v>299</v>
      </c>
      <c r="E88" s="119" t="s">
        <v>412</v>
      </c>
      <c r="F88" s="131" t="s">
        <v>300</v>
      </c>
    </row>
    <row r="89" spans="1:6" ht="38.25">
      <c r="A89" s="131">
        <v>11</v>
      </c>
      <c r="B89" s="131" t="s">
        <v>318</v>
      </c>
      <c r="C89" s="131" t="s">
        <v>319</v>
      </c>
      <c r="D89" s="131" t="s">
        <v>320</v>
      </c>
      <c r="E89" s="119" t="s">
        <v>412</v>
      </c>
      <c r="F89" s="131" t="s">
        <v>300</v>
      </c>
    </row>
    <row r="90" spans="1:6" ht="38.25">
      <c r="A90" s="131">
        <v>12</v>
      </c>
      <c r="B90" s="131" t="s">
        <v>321</v>
      </c>
      <c r="C90" s="131" t="s">
        <v>322</v>
      </c>
      <c r="D90" s="137" t="s">
        <v>299</v>
      </c>
      <c r="E90" s="119" t="s">
        <v>413</v>
      </c>
      <c r="F90" s="131" t="s">
        <v>300</v>
      </c>
    </row>
    <row r="91" spans="1:6" ht="38.25">
      <c r="A91" s="131">
        <v>13</v>
      </c>
      <c r="B91" s="131" t="s">
        <v>323</v>
      </c>
      <c r="C91" s="131" t="s">
        <v>324</v>
      </c>
      <c r="D91" s="137" t="s">
        <v>299</v>
      </c>
      <c r="E91" s="119" t="s">
        <v>412</v>
      </c>
      <c r="F91" s="131" t="s">
        <v>300</v>
      </c>
    </row>
    <row r="92" spans="1:6" ht="38.25">
      <c r="A92" s="131">
        <v>14</v>
      </c>
      <c r="B92" s="131" t="s">
        <v>325</v>
      </c>
      <c r="C92" s="119" t="s">
        <v>414</v>
      </c>
      <c r="D92" s="137" t="s">
        <v>299</v>
      </c>
      <c r="E92" s="119" t="s">
        <v>412</v>
      </c>
      <c r="F92" s="131" t="s">
        <v>300</v>
      </c>
    </row>
    <row r="93" spans="1:6" ht="38.25">
      <c r="A93" s="131">
        <v>15</v>
      </c>
      <c r="B93" s="131" t="s">
        <v>326</v>
      </c>
      <c r="C93" s="119" t="s">
        <v>327</v>
      </c>
      <c r="D93" s="119" t="s">
        <v>328</v>
      </c>
      <c r="E93" s="119" t="s">
        <v>412</v>
      </c>
      <c r="F93" s="131" t="s">
        <v>300</v>
      </c>
    </row>
    <row r="94" spans="1:6" ht="38.25">
      <c r="A94" s="131">
        <v>16</v>
      </c>
      <c r="B94" s="131" t="s">
        <v>329</v>
      </c>
      <c r="C94" s="131" t="s">
        <v>330</v>
      </c>
      <c r="D94" s="137" t="s">
        <v>299</v>
      </c>
      <c r="E94" s="119" t="s">
        <v>412</v>
      </c>
      <c r="F94" s="131" t="s">
        <v>300</v>
      </c>
    </row>
    <row r="95" spans="1:6" ht="38.25">
      <c r="A95" s="131">
        <v>17</v>
      </c>
      <c r="B95" s="131" t="s">
        <v>331</v>
      </c>
      <c r="C95" s="131" t="s">
        <v>332</v>
      </c>
      <c r="D95" s="131" t="s">
        <v>333</v>
      </c>
      <c r="E95" s="119" t="s">
        <v>412</v>
      </c>
      <c r="F95" s="131" t="s">
        <v>300</v>
      </c>
    </row>
    <row r="96" spans="1:6" ht="38.25">
      <c r="A96" s="131">
        <v>18</v>
      </c>
      <c r="B96" s="131" t="s">
        <v>334</v>
      </c>
      <c r="C96" s="119" t="s">
        <v>335</v>
      </c>
      <c r="D96" s="119" t="s">
        <v>336</v>
      </c>
      <c r="E96" s="119" t="s">
        <v>412</v>
      </c>
      <c r="F96" s="131" t="s">
        <v>300</v>
      </c>
    </row>
    <row r="97" spans="1:7" ht="38.25">
      <c r="A97" s="131">
        <v>19</v>
      </c>
      <c r="B97" s="131" t="s">
        <v>337</v>
      </c>
      <c r="C97" s="131" t="s">
        <v>338</v>
      </c>
      <c r="D97" s="137" t="s">
        <v>299</v>
      </c>
      <c r="E97" s="119" t="s">
        <v>412</v>
      </c>
      <c r="F97" s="131" t="s">
        <v>300</v>
      </c>
    </row>
    <row r="98" spans="1:7" ht="38.25">
      <c r="A98" s="131">
        <v>20</v>
      </c>
      <c r="B98" s="131" t="s">
        <v>339</v>
      </c>
      <c r="C98" s="131" t="s">
        <v>338</v>
      </c>
      <c r="D98" s="137" t="s">
        <v>299</v>
      </c>
      <c r="E98" s="119" t="s">
        <v>412</v>
      </c>
      <c r="F98" s="131" t="s">
        <v>300</v>
      </c>
    </row>
    <row r="99" spans="1:7" ht="38.25">
      <c r="A99" s="131">
        <v>21</v>
      </c>
      <c r="B99" s="131" t="s">
        <v>340</v>
      </c>
      <c r="C99" s="131" t="s">
        <v>341</v>
      </c>
      <c r="D99" s="119" t="s">
        <v>308</v>
      </c>
      <c r="E99" s="119" t="s">
        <v>412</v>
      </c>
      <c r="F99" s="131" t="s">
        <v>300</v>
      </c>
    </row>
    <row r="100" spans="1:7" ht="38.25">
      <c r="A100" s="131">
        <v>22</v>
      </c>
      <c r="B100" s="131" t="s">
        <v>342</v>
      </c>
      <c r="C100" s="131" t="s">
        <v>322</v>
      </c>
      <c r="D100" s="137" t="s">
        <v>299</v>
      </c>
      <c r="E100" s="119" t="s">
        <v>413</v>
      </c>
      <c r="F100" s="131" t="s">
        <v>300</v>
      </c>
    </row>
    <row r="101" spans="1:7" ht="38.25">
      <c r="A101" s="131">
        <v>23</v>
      </c>
      <c r="B101" s="119" t="s">
        <v>343</v>
      </c>
      <c r="C101" s="131" t="s">
        <v>344</v>
      </c>
      <c r="D101" s="137" t="s">
        <v>299</v>
      </c>
      <c r="E101" s="119" t="s">
        <v>412</v>
      </c>
      <c r="F101" s="131" t="s">
        <v>300</v>
      </c>
    </row>
    <row r="102" spans="1:7" ht="38.25">
      <c r="A102" s="131">
        <v>24</v>
      </c>
      <c r="B102" s="131" t="s">
        <v>345</v>
      </c>
      <c r="C102" s="131" t="s">
        <v>346</v>
      </c>
      <c r="D102" s="119" t="s">
        <v>308</v>
      </c>
      <c r="E102" s="119" t="s">
        <v>412</v>
      </c>
      <c r="F102" s="131" t="s">
        <v>300</v>
      </c>
    </row>
    <row r="103" spans="1:7" ht="38.25">
      <c r="A103" s="131">
        <v>25</v>
      </c>
      <c r="B103" s="119" t="s">
        <v>347</v>
      </c>
      <c r="C103" s="131" t="s">
        <v>346</v>
      </c>
      <c r="D103" s="119" t="s">
        <v>308</v>
      </c>
      <c r="E103" s="119" t="s">
        <v>412</v>
      </c>
      <c r="F103" s="131" t="s">
        <v>300</v>
      </c>
    </row>
    <row r="104" spans="1:7" ht="38.25">
      <c r="A104" s="131">
        <v>26</v>
      </c>
      <c r="B104" s="131" t="s">
        <v>348</v>
      </c>
      <c r="C104" s="131" t="s">
        <v>332</v>
      </c>
      <c r="D104" s="131" t="s">
        <v>333</v>
      </c>
      <c r="E104" s="119" t="s">
        <v>412</v>
      </c>
      <c r="F104" s="131" t="s">
        <v>300</v>
      </c>
    </row>
    <row r="105" spans="1:7" ht="38.25">
      <c r="A105" s="131">
        <v>27</v>
      </c>
      <c r="B105" s="119" t="s">
        <v>349</v>
      </c>
      <c r="C105" s="131" t="s">
        <v>350</v>
      </c>
      <c r="D105" s="119" t="s">
        <v>308</v>
      </c>
      <c r="E105" s="119" t="s">
        <v>412</v>
      </c>
      <c r="F105" s="131" t="s">
        <v>300</v>
      </c>
    </row>
    <row r="106" spans="1:7" ht="38.25">
      <c r="A106" s="131">
        <v>28</v>
      </c>
      <c r="B106" s="137" t="s">
        <v>351</v>
      </c>
      <c r="C106" s="131" t="s">
        <v>352</v>
      </c>
      <c r="D106" s="131" t="s">
        <v>299</v>
      </c>
      <c r="E106" s="119" t="s">
        <v>608</v>
      </c>
      <c r="F106" s="131" t="s">
        <v>300</v>
      </c>
      <c r="G106" s="143"/>
    </row>
    <row r="107" spans="1:7" ht="38.25">
      <c r="A107" s="131">
        <v>29</v>
      </c>
      <c r="B107" s="190" t="s">
        <v>353</v>
      </c>
      <c r="C107" s="131" t="s">
        <v>354</v>
      </c>
      <c r="D107" s="131" t="s">
        <v>299</v>
      </c>
      <c r="E107" s="182" t="s">
        <v>412</v>
      </c>
      <c r="F107" s="131" t="s">
        <v>300</v>
      </c>
    </row>
    <row r="108" spans="1:7" ht="38.25">
      <c r="A108" s="131">
        <v>30</v>
      </c>
      <c r="B108" s="137" t="s">
        <v>355</v>
      </c>
      <c r="C108" s="131" t="s">
        <v>356</v>
      </c>
      <c r="D108" s="131" t="s">
        <v>299</v>
      </c>
      <c r="E108" s="119" t="s">
        <v>412</v>
      </c>
      <c r="F108" s="131" t="s">
        <v>300</v>
      </c>
      <c r="G108" s="143"/>
    </row>
    <row r="109" spans="1:7" ht="38.25">
      <c r="A109" s="131">
        <v>31</v>
      </c>
      <c r="B109" s="119" t="s">
        <v>357</v>
      </c>
      <c r="C109" s="131" t="s">
        <v>358</v>
      </c>
      <c r="D109" s="119" t="s">
        <v>308</v>
      </c>
      <c r="E109" s="119" t="s">
        <v>412</v>
      </c>
      <c r="F109" s="131" t="s">
        <v>300</v>
      </c>
    </row>
    <row r="110" spans="1:7" ht="38.25">
      <c r="A110" s="131">
        <v>32</v>
      </c>
      <c r="B110" s="119" t="s">
        <v>359</v>
      </c>
      <c r="C110" s="141" t="s">
        <v>360</v>
      </c>
      <c r="D110" s="137" t="s">
        <v>299</v>
      </c>
      <c r="E110" s="119" t="s">
        <v>412</v>
      </c>
      <c r="F110" s="131" t="s">
        <v>300</v>
      </c>
    </row>
    <row r="111" spans="1:7" ht="38.25">
      <c r="A111" s="131">
        <v>33</v>
      </c>
      <c r="B111" s="131" t="s">
        <v>361</v>
      </c>
      <c r="C111" s="131" t="s">
        <v>362</v>
      </c>
      <c r="D111" s="131" t="s">
        <v>363</v>
      </c>
      <c r="E111" s="119" t="s">
        <v>412</v>
      </c>
      <c r="F111" s="131" t="s">
        <v>300</v>
      </c>
    </row>
    <row r="112" spans="1:7" ht="51">
      <c r="A112" s="131">
        <v>34</v>
      </c>
      <c r="B112" s="142" t="s">
        <v>364</v>
      </c>
      <c r="C112" s="131" t="s">
        <v>362</v>
      </c>
      <c r="D112" s="131" t="s">
        <v>363</v>
      </c>
      <c r="E112" s="119" t="s">
        <v>412</v>
      </c>
      <c r="F112" s="131" t="s">
        <v>300</v>
      </c>
    </row>
    <row r="113" spans="1:6" ht="38.25">
      <c r="A113" s="131">
        <v>35</v>
      </c>
      <c r="B113" s="119" t="s">
        <v>424</v>
      </c>
      <c r="C113" s="119" t="s">
        <v>332</v>
      </c>
      <c r="D113" s="119" t="s">
        <v>423</v>
      </c>
      <c r="E113" s="119" t="s">
        <v>412</v>
      </c>
      <c r="F113" s="131" t="s">
        <v>300</v>
      </c>
    </row>
    <row r="114" spans="1:6" ht="51">
      <c r="A114" s="143">
        <v>36</v>
      </c>
      <c r="B114" s="115" t="s">
        <v>425</v>
      </c>
      <c r="C114" s="150" t="s">
        <v>335</v>
      </c>
      <c r="D114" s="119" t="s">
        <v>426</v>
      </c>
      <c r="E114" s="119" t="s">
        <v>412</v>
      </c>
      <c r="F114" s="131" t="s">
        <v>300</v>
      </c>
    </row>
    <row r="115" spans="1:6" ht="38.25">
      <c r="A115" s="131">
        <v>37</v>
      </c>
      <c r="B115" s="119" t="s">
        <v>427</v>
      </c>
      <c r="C115" s="119" t="s">
        <v>332</v>
      </c>
      <c r="D115" s="119" t="s">
        <v>423</v>
      </c>
      <c r="E115" s="119" t="s">
        <v>412</v>
      </c>
      <c r="F115" s="131" t="s">
        <v>300</v>
      </c>
    </row>
    <row r="116" spans="1:6" ht="38.25">
      <c r="A116" s="131">
        <v>38</v>
      </c>
      <c r="B116" s="148" t="s">
        <v>428</v>
      </c>
      <c r="C116" s="119" t="s">
        <v>332</v>
      </c>
      <c r="D116" s="119" t="s">
        <v>333</v>
      </c>
      <c r="E116" s="119" t="s">
        <v>412</v>
      </c>
      <c r="F116" s="131" t="s">
        <v>300</v>
      </c>
    </row>
    <row r="117" spans="1:6" ht="38.25">
      <c r="A117" s="131">
        <v>39</v>
      </c>
      <c r="B117" s="148" t="s">
        <v>429</v>
      </c>
      <c r="C117" s="119" t="s">
        <v>332</v>
      </c>
      <c r="D117" s="119" t="s">
        <v>423</v>
      </c>
      <c r="E117" s="119" t="s">
        <v>412</v>
      </c>
      <c r="F117" s="131" t="s">
        <v>300</v>
      </c>
    </row>
    <row r="118" spans="1:6" ht="38.25">
      <c r="A118" s="131">
        <v>40</v>
      </c>
      <c r="B118" s="148" t="s">
        <v>430</v>
      </c>
      <c r="C118" s="148" t="s">
        <v>433</v>
      </c>
      <c r="D118" s="119" t="s">
        <v>434</v>
      </c>
      <c r="E118" s="119" t="s">
        <v>412</v>
      </c>
      <c r="F118" s="131" t="s">
        <v>300</v>
      </c>
    </row>
    <row r="119" spans="1:6" ht="38.25">
      <c r="A119" s="131">
        <v>41</v>
      </c>
      <c r="B119" s="131" t="s">
        <v>431</v>
      </c>
      <c r="C119" s="119" t="s">
        <v>332</v>
      </c>
      <c r="D119" s="119" t="s">
        <v>423</v>
      </c>
      <c r="E119" s="119" t="s">
        <v>412</v>
      </c>
      <c r="F119" s="131" t="s">
        <v>300</v>
      </c>
    </row>
    <row r="120" spans="1:6" ht="38.25">
      <c r="A120" s="131">
        <v>42</v>
      </c>
      <c r="B120" s="148" t="s">
        <v>432</v>
      </c>
      <c r="C120" s="119" t="s">
        <v>332</v>
      </c>
      <c r="D120" s="119" t="s">
        <v>333</v>
      </c>
      <c r="E120" s="119" t="s">
        <v>412</v>
      </c>
      <c r="F120" s="131" t="s">
        <v>300</v>
      </c>
    </row>
    <row r="121" spans="1:6" ht="38.25">
      <c r="A121" s="131">
        <v>43</v>
      </c>
      <c r="B121" s="189" t="s">
        <v>383</v>
      </c>
      <c r="C121" s="190" t="s">
        <v>352</v>
      </c>
      <c r="D121" s="190" t="s">
        <v>299</v>
      </c>
      <c r="E121" s="119" t="s">
        <v>607</v>
      </c>
      <c r="F121" s="131" t="s">
        <v>300</v>
      </c>
    </row>
    <row r="122" spans="1:6" ht="38.25">
      <c r="A122" s="131">
        <v>44</v>
      </c>
      <c r="B122" s="189" t="s">
        <v>384</v>
      </c>
      <c r="C122" s="137" t="s">
        <v>385</v>
      </c>
      <c r="D122" s="119" t="s">
        <v>372</v>
      </c>
      <c r="E122" s="182" t="s">
        <v>412</v>
      </c>
      <c r="F122" s="131" t="s">
        <v>300</v>
      </c>
    </row>
    <row r="123" spans="1:6" ht="38.25">
      <c r="A123" s="131">
        <v>45</v>
      </c>
      <c r="B123" s="189" t="s">
        <v>386</v>
      </c>
      <c r="C123" s="190" t="s">
        <v>606</v>
      </c>
      <c r="D123" s="190" t="s">
        <v>299</v>
      </c>
      <c r="E123" s="119" t="s">
        <v>412</v>
      </c>
      <c r="F123" s="131" t="s">
        <v>300</v>
      </c>
    </row>
    <row r="124" spans="1:6" ht="38.25">
      <c r="A124" s="131">
        <v>46</v>
      </c>
      <c r="B124" s="189" t="s">
        <v>388</v>
      </c>
      <c r="C124" s="131" t="s">
        <v>354</v>
      </c>
      <c r="D124" s="131" t="s">
        <v>299</v>
      </c>
      <c r="E124" s="182" t="s">
        <v>412</v>
      </c>
      <c r="F124" s="131" t="s">
        <v>300</v>
      </c>
    </row>
    <row r="125" spans="1:6" ht="38.25">
      <c r="A125" s="131">
        <v>47</v>
      </c>
      <c r="B125" s="189" t="s">
        <v>389</v>
      </c>
      <c r="C125" s="131" t="s">
        <v>390</v>
      </c>
      <c r="D125" s="119" t="s">
        <v>372</v>
      </c>
      <c r="E125" s="119" t="s">
        <v>412</v>
      </c>
      <c r="F125" s="131" t="s">
        <v>300</v>
      </c>
    </row>
    <row r="126" spans="1:6" ht="38.25">
      <c r="A126" s="131">
        <v>48</v>
      </c>
      <c r="B126" s="189" t="s">
        <v>391</v>
      </c>
      <c r="C126" s="131" t="s">
        <v>354</v>
      </c>
      <c r="D126" s="131" t="s">
        <v>299</v>
      </c>
      <c r="E126" s="182" t="s">
        <v>412</v>
      </c>
      <c r="F126" s="131" t="s">
        <v>300</v>
      </c>
    </row>
    <row r="127" spans="1:6" ht="38.25">
      <c r="A127" s="131">
        <v>49</v>
      </c>
      <c r="B127" s="189" t="s">
        <v>392</v>
      </c>
      <c r="C127" s="131" t="s">
        <v>378</v>
      </c>
      <c r="D127" s="137" t="s">
        <v>299</v>
      </c>
      <c r="E127" s="119" t="s">
        <v>412</v>
      </c>
      <c r="F127" s="131" t="s">
        <v>300</v>
      </c>
    </row>
    <row r="128" spans="1:6" ht="38.25">
      <c r="A128" s="131">
        <v>50</v>
      </c>
      <c r="B128" s="189" t="s">
        <v>393</v>
      </c>
      <c r="C128" s="131" t="s">
        <v>311</v>
      </c>
      <c r="D128" s="131" t="s">
        <v>299</v>
      </c>
      <c r="E128" s="182" t="s">
        <v>412</v>
      </c>
      <c r="F128" s="131" t="s">
        <v>300</v>
      </c>
    </row>
    <row r="129" spans="1:6" ht="38.25">
      <c r="A129" s="131">
        <v>51</v>
      </c>
      <c r="B129" s="189" t="s">
        <v>394</v>
      </c>
      <c r="C129" s="151" t="s">
        <v>395</v>
      </c>
      <c r="D129" s="152" t="s">
        <v>306</v>
      </c>
      <c r="E129" s="182" t="s">
        <v>412</v>
      </c>
      <c r="F129" s="139" t="s">
        <v>300</v>
      </c>
    </row>
    <row r="130" spans="1:6" ht="38.25">
      <c r="A130" s="131">
        <v>52</v>
      </c>
      <c r="B130" s="148" t="s">
        <v>396</v>
      </c>
      <c r="C130" s="131" t="s">
        <v>316</v>
      </c>
      <c r="D130" s="137" t="s">
        <v>299</v>
      </c>
      <c r="E130" s="119" t="s">
        <v>412</v>
      </c>
      <c r="F130" s="131" t="s">
        <v>300</v>
      </c>
    </row>
    <row r="131" spans="1:6" ht="38.25">
      <c r="A131" s="131">
        <v>53</v>
      </c>
      <c r="B131" s="148" t="s">
        <v>397</v>
      </c>
      <c r="C131" s="131" t="s">
        <v>398</v>
      </c>
      <c r="D131" s="137" t="s">
        <v>299</v>
      </c>
      <c r="E131" s="119" t="s">
        <v>412</v>
      </c>
      <c r="F131" s="131" t="s">
        <v>300</v>
      </c>
    </row>
    <row r="132" spans="1:6" ht="38.25">
      <c r="A132" s="131">
        <v>54</v>
      </c>
      <c r="B132" s="148" t="s">
        <v>399</v>
      </c>
      <c r="C132" s="131" t="s">
        <v>338</v>
      </c>
      <c r="D132" s="137" t="s">
        <v>299</v>
      </c>
      <c r="E132" s="119" t="s">
        <v>412</v>
      </c>
      <c r="F132" s="131" t="s">
        <v>300</v>
      </c>
    </row>
    <row r="133" spans="1:6" ht="38.25">
      <c r="A133" s="131">
        <v>55</v>
      </c>
      <c r="B133" s="148" t="s">
        <v>400</v>
      </c>
      <c r="C133" s="131" t="s">
        <v>401</v>
      </c>
      <c r="D133" s="131" t="s">
        <v>299</v>
      </c>
      <c r="E133" s="119" t="s">
        <v>412</v>
      </c>
      <c r="F133" s="131" t="s">
        <v>300</v>
      </c>
    </row>
    <row r="134" spans="1:6" ht="38.25">
      <c r="A134" s="131">
        <v>56</v>
      </c>
      <c r="B134" s="148" t="s">
        <v>402</v>
      </c>
      <c r="C134" s="131" t="s">
        <v>360</v>
      </c>
      <c r="D134" s="137" t="s">
        <v>299</v>
      </c>
      <c r="E134" s="119" t="s">
        <v>412</v>
      </c>
      <c r="F134" s="131" t="s">
        <v>300</v>
      </c>
    </row>
    <row r="135" spans="1:6" ht="38.25">
      <c r="A135" s="131">
        <v>57</v>
      </c>
      <c r="B135" s="148" t="s">
        <v>403</v>
      </c>
      <c r="C135" s="119" t="s">
        <v>418</v>
      </c>
      <c r="D135" s="149" t="s">
        <v>416</v>
      </c>
      <c r="E135" s="119" t="s">
        <v>417</v>
      </c>
      <c r="F135" s="131" t="s">
        <v>300</v>
      </c>
    </row>
    <row r="136" spans="1:6" ht="38.25">
      <c r="A136" s="131">
        <v>58</v>
      </c>
      <c r="B136" s="148" t="s">
        <v>404</v>
      </c>
      <c r="C136" s="143" t="s">
        <v>419</v>
      </c>
      <c r="D136" s="137" t="s">
        <v>299</v>
      </c>
      <c r="E136" s="119" t="s">
        <v>412</v>
      </c>
      <c r="F136" s="131" t="s">
        <v>300</v>
      </c>
    </row>
    <row r="137" spans="1:6" ht="38.25">
      <c r="A137" s="131">
        <v>59</v>
      </c>
      <c r="B137" s="148" t="s">
        <v>405</v>
      </c>
      <c r="C137" s="131" t="s">
        <v>420</v>
      </c>
      <c r="D137" s="137" t="s">
        <v>299</v>
      </c>
      <c r="E137" s="119" t="s">
        <v>417</v>
      </c>
      <c r="F137" s="131" t="s">
        <v>300</v>
      </c>
    </row>
    <row r="138" spans="1:6" ht="38.25">
      <c r="A138" s="131">
        <v>60</v>
      </c>
      <c r="B138" s="148" t="s">
        <v>406</v>
      </c>
      <c r="C138" s="131" t="s">
        <v>346</v>
      </c>
      <c r="D138" s="119" t="s">
        <v>308</v>
      </c>
      <c r="E138" s="119" t="s">
        <v>412</v>
      </c>
      <c r="F138" s="131" t="s">
        <v>300</v>
      </c>
    </row>
    <row r="139" spans="1:6" ht="38.25">
      <c r="A139" s="131">
        <v>61</v>
      </c>
      <c r="B139" s="148" t="s">
        <v>407</v>
      </c>
      <c r="C139" s="147" t="s">
        <v>371</v>
      </c>
      <c r="D139" s="119" t="s">
        <v>372</v>
      </c>
      <c r="E139" s="119" t="s">
        <v>412</v>
      </c>
      <c r="F139" s="131" t="s">
        <v>300</v>
      </c>
    </row>
    <row r="140" spans="1:6" ht="38.25">
      <c r="A140" s="131">
        <v>62</v>
      </c>
      <c r="B140" s="148" t="s">
        <v>408</v>
      </c>
      <c r="C140" s="147" t="s">
        <v>324</v>
      </c>
      <c r="D140" s="137" t="s">
        <v>299</v>
      </c>
      <c r="E140" s="119" t="s">
        <v>412</v>
      </c>
      <c r="F140" s="131" t="s">
        <v>300</v>
      </c>
    </row>
    <row r="141" spans="1:6" ht="38.25">
      <c r="A141" s="131">
        <v>63</v>
      </c>
      <c r="B141" s="189" t="s">
        <v>409</v>
      </c>
      <c r="C141" s="190" t="s">
        <v>398</v>
      </c>
      <c r="D141" s="190" t="s">
        <v>299</v>
      </c>
      <c r="E141" s="182" t="s">
        <v>412</v>
      </c>
      <c r="F141" s="190" t="s">
        <v>300</v>
      </c>
    </row>
    <row r="142" spans="1:6" ht="38.25">
      <c r="A142" s="131">
        <v>64</v>
      </c>
      <c r="B142" s="148" t="s">
        <v>410</v>
      </c>
      <c r="C142" s="148" t="s">
        <v>421</v>
      </c>
      <c r="D142" s="149" t="s">
        <v>416</v>
      </c>
      <c r="E142" s="119" t="s">
        <v>412</v>
      </c>
      <c r="F142" s="131" t="s">
        <v>300</v>
      </c>
    </row>
    <row r="145" spans="1:6" ht="27.75" customHeight="1">
      <c r="A145" s="415" t="s">
        <v>435</v>
      </c>
      <c r="B145" s="416"/>
      <c r="C145" s="416"/>
      <c r="D145" s="416"/>
      <c r="E145" s="416"/>
      <c r="F145" s="416"/>
    </row>
    <row r="146" spans="1:6">
      <c r="A146" s="419" t="s">
        <v>0</v>
      </c>
      <c r="B146" s="390" t="s">
        <v>37</v>
      </c>
      <c r="C146" s="418" t="s">
        <v>34</v>
      </c>
      <c r="D146" s="418"/>
      <c r="E146" s="418" t="s">
        <v>32</v>
      </c>
      <c r="F146" s="390" t="s">
        <v>194</v>
      </c>
    </row>
    <row r="147" spans="1:6" ht="45">
      <c r="A147" s="419"/>
      <c r="B147" s="418"/>
      <c r="C147" s="117" t="s">
        <v>35</v>
      </c>
      <c r="D147" s="153" t="s">
        <v>38</v>
      </c>
      <c r="E147" s="418"/>
      <c r="F147" s="390"/>
    </row>
    <row r="148" spans="1:6" ht="38.25">
      <c r="A148" s="40">
        <v>1</v>
      </c>
      <c r="B148" s="189" t="s">
        <v>436</v>
      </c>
      <c r="C148" s="117" t="s">
        <v>356</v>
      </c>
      <c r="D148" s="131" t="s">
        <v>299</v>
      </c>
      <c r="E148" s="119" t="s">
        <v>412</v>
      </c>
      <c r="F148" s="131" t="s">
        <v>300</v>
      </c>
    </row>
    <row r="149" spans="1:6" ht="38.25">
      <c r="A149" s="131">
        <v>2</v>
      </c>
      <c r="B149" s="189" t="s">
        <v>438</v>
      </c>
      <c r="C149" s="131" t="s">
        <v>311</v>
      </c>
      <c r="D149" s="131" t="s">
        <v>299</v>
      </c>
      <c r="E149" s="182" t="s">
        <v>412</v>
      </c>
      <c r="F149" s="131" t="s">
        <v>300</v>
      </c>
    </row>
    <row r="150" spans="1:6" ht="38.25">
      <c r="A150" s="131">
        <v>3</v>
      </c>
      <c r="B150" s="119" t="s">
        <v>439</v>
      </c>
      <c r="C150" s="131" t="s">
        <v>378</v>
      </c>
      <c r="D150" s="131" t="s">
        <v>299</v>
      </c>
      <c r="E150" s="119" t="s">
        <v>412</v>
      </c>
      <c r="F150" s="131" t="s">
        <v>300</v>
      </c>
    </row>
    <row r="151" spans="1:6" ht="38.25">
      <c r="A151" s="131">
        <v>4</v>
      </c>
      <c r="B151" s="189" t="s">
        <v>440</v>
      </c>
      <c r="C151" s="190" t="s">
        <v>592</v>
      </c>
      <c r="D151" s="190" t="s">
        <v>299</v>
      </c>
      <c r="E151" s="189" t="s">
        <v>412</v>
      </c>
      <c r="F151" s="190" t="s">
        <v>300</v>
      </c>
    </row>
    <row r="152" spans="1:6" ht="38.25">
      <c r="A152" s="131">
        <v>5</v>
      </c>
      <c r="B152" s="189" t="s">
        <v>441</v>
      </c>
      <c r="C152" s="190" t="s">
        <v>371</v>
      </c>
      <c r="D152" s="190" t="s">
        <v>299</v>
      </c>
      <c r="E152" s="189" t="s">
        <v>412</v>
      </c>
      <c r="F152" s="190" t="s">
        <v>300</v>
      </c>
    </row>
    <row r="153" spans="1:6" ht="38.25">
      <c r="A153" s="131">
        <v>6</v>
      </c>
      <c r="B153" s="189" t="s">
        <v>442</v>
      </c>
      <c r="C153" s="190" t="s">
        <v>398</v>
      </c>
      <c r="D153" s="190" t="s">
        <v>299</v>
      </c>
      <c r="E153" s="189" t="s">
        <v>412</v>
      </c>
      <c r="F153" s="190" t="s">
        <v>300</v>
      </c>
    </row>
    <row r="154" spans="1:6" ht="38.25">
      <c r="A154" s="131">
        <v>7</v>
      </c>
      <c r="B154" s="119" t="s">
        <v>443</v>
      </c>
      <c r="C154" s="131" t="s">
        <v>369</v>
      </c>
      <c r="D154" s="119" t="s">
        <v>308</v>
      </c>
      <c r="E154" s="119" t="s">
        <v>412</v>
      </c>
      <c r="F154" s="131" t="s">
        <v>300</v>
      </c>
    </row>
    <row r="155" spans="1:6" ht="38.25">
      <c r="A155" s="131">
        <v>8</v>
      </c>
      <c r="B155" s="189" t="s">
        <v>444</v>
      </c>
      <c r="C155" s="190" t="s">
        <v>942</v>
      </c>
      <c r="D155" s="190" t="s">
        <v>299</v>
      </c>
      <c r="E155" s="189" t="s">
        <v>412</v>
      </c>
      <c r="F155" s="190" t="s">
        <v>300</v>
      </c>
    </row>
    <row r="156" spans="1:6" ht="38.25">
      <c r="A156" s="131">
        <v>9</v>
      </c>
      <c r="B156" s="119" t="s">
        <v>445</v>
      </c>
      <c r="C156" s="131" t="s">
        <v>390</v>
      </c>
      <c r="D156" s="119" t="s">
        <v>320</v>
      </c>
      <c r="E156" s="119" t="s">
        <v>412</v>
      </c>
      <c r="F156" s="131" t="s">
        <v>300</v>
      </c>
    </row>
    <row r="157" spans="1:6" ht="38.25">
      <c r="A157" s="131">
        <v>10</v>
      </c>
      <c r="B157" s="189" t="s">
        <v>446</v>
      </c>
      <c r="C157" s="190" t="s">
        <v>390</v>
      </c>
      <c r="D157" s="189" t="s">
        <v>320</v>
      </c>
      <c r="E157" s="189" t="s">
        <v>412</v>
      </c>
      <c r="F157" s="190" t="s">
        <v>300</v>
      </c>
    </row>
    <row r="158" spans="1:6" ht="38.25">
      <c r="A158" s="131">
        <v>11</v>
      </c>
      <c r="B158" s="119" t="s">
        <v>447</v>
      </c>
      <c r="C158" s="131" t="s">
        <v>324</v>
      </c>
      <c r="D158" s="131" t="s">
        <v>299</v>
      </c>
      <c r="E158" s="119" t="s">
        <v>412</v>
      </c>
      <c r="F158" s="131" t="s">
        <v>300</v>
      </c>
    </row>
    <row r="159" spans="1:6" ht="38.25">
      <c r="A159" s="131">
        <v>12</v>
      </c>
      <c r="B159" s="131" t="s">
        <v>448</v>
      </c>
      <c r="C159" s="131" t="s">
        <v>369</v>
      </c>
      <c r="D159" s="119" t="s">
        <v>308</v>
      </c>
      <c r="E159" s="119" t="s">
        <v>412</v>
      </c>
      <c r="F159" s="131" t="s">
        <v>300</v>
      </c>
    </row>
    <row r="160" spans="1:6" ht="38.25">
      <c r="A160" s="131">
        <v>13</v>
      </c>
      <c r="B160" s="131" t="s">
        <v>449</v>
      </c>
      <c r="C160" s="131" t="s">
        <v>371</v>
      </c>
      <c r="D160" s="131" t="s">
        <v>299</v>
      </c>
      <c r="E160" s="119" t="s">
        <v>412</v>
      </c>
      <c r="F160" s="131" t="s">
        <v>300</v>
      </c>
    </row>
    <row r="161" spans="1:6" ht="51">
      <c r="A161" s="131">
        <v>14</v>
      </c>
      <c r="B161" s="119" t="s">
        <v>450</v>
      </c>
      <c r="C161" s="131" t="s">
        <v>376</v>
      </c>
      <c r="D161" s="131" t="s">
        <v>299</v>
      </c>
      <c r="E161" s="119" t="s">
        <v>412</v>
      </c>
      <c r="F161" s="131" t="s">
        <v>300</v>
      </c>
    </row>
    <row r="162" spans="1:6" ht="38.25">
      <c r="A162" s="131">
        <v>15</v>
      </c>
      <c r="B162" s="131" t="s">
        <v>451</v>
      </c>
      <c r="C162" s="131" t="s">
        <v>374</v>
      </c>
      <c r="D162" s="131" t="s">
        <v>299</v>
      </c>
      <c r="E162" s="119" t="s">
        <v>412</v>
      </c>
      <c r="F162" s="131" t="s">
        <v>300</v>
      </c>
    </row>
    <row r="163" spans="1:6" ht="38.25">
      <c r="A163" s="131">
        <v>16</v>
      </c>
      <c r="B163" s="119" t="s">
        <v>452</v>
      </c>
      <c r="C163" s="131" t="s">
        <v>453</v>
      </c>
      <c r="D163" s="131" t="s">
        <v>299</v>
      </c>
      <c r="E163" s="119" t="s">
        <v>412</v>
      </c>
      <c r="F163" s="131" t="s">
        <v>300</v>
      </c>
    </row>
    <row r="164" spans="1:6" ht="38.25">
      <c r="A164" s="131">
        <v>17</v>
      </c>
      <c r="B164" s="119" t="s">
        <v>454</v>
      </c>
      <c r="C164" s="131" t="s">
        <v>371</v>
      </c>
      <c r="D164" s="131" t="s">
        <v>299</v>
      </c>
      <c r="E164" s="119" t="s">
        <v>412</v>
      </c>
      <c r="F164" s="131" t="s">
        <v>300</v>
      </c>
    </row>
    <row r="165" spans="1:6" ht="38.25">
      <c r="A165" s="131">
        <v>18</v>
      </c>
      <c r="B165" s="119" t="s">
        <v>455</v>
      </c>
      <c r="C165" s="131" t="s">
        <v>390</v>
      </c>
      <c r="D165" s="119" t="s">
        <v>320</v>
      </c>
      <c r="E165" s="119" t="s">
        <v>412</v>
      </c>
      <c r="F165" s="131" t="s">
        <v>300</v>
      </c>
    </row>
    <row r="166" spans="1:6" ht="63.75">
      <c r="A166" s="131">
        <v>19</v>
      </c>
      <c r="B166" s="119" t="s">
        <v>456</v>
      </c>
      <c r="C166" s="131" t="s">
        <v>324</v>
      </c>
      <c r="D166" s="131" t="s">
        <v>299</v>
      </c>
      <c r="E166" s="119" t="s">
        <v>412</v>
      </c>
      <c r="F166" s="131" t="s">
        <v>300</v>
      </c>
    </row>
    <row r="167" spans="1:6" ht="51">
      <c r="A167" s="131">
        <v>20</v>
      </c>
      <c r="B167" s="119" t="s">
        <v>457</v>
      </c>
      <c r="C167" s="131" t="s">
        <v>330</v>
      </c>
      <c r="D167" s="119" t="s">
        <v>458</v>
      </c>
      <c r="E167" s="119" t="s">
        <v>412</v>
      </c>
      <c r="F167" s="131" t="s">
        <v>300</v>
      </c>
    </row>
    <row r="168" spans="1:6" ht="38.25">
      <c r="A168" s="131">
        <v>21</v>
      </c>
      <c r="B168" s="119" t="s">
        <v>459</v>
      </c>
      <c r="C168" s="131" t="s">
        <v>324</v>
      </c>
      <c r="D168" s="131" t="s">
        <v>299</v>
      </c>
      <c r="E168" s="119" t="s">
        <v>412</v>
      </c>
      <c r="F168" s="131" t="s">
        <v>300</v>
      </c>
    </row>
    <row r="169" spans="1:6" ht="38.25">
      <c r="A169" s="131">
        <v>22</v>
      </c>
      <c r="B169" s="119" t="s">
        <v>460</v>
      </c>
      <c r="C169" s="131" t="s">
        <v>369</v>
      </c>
      <c r="D169" s="119" t="s">
        <v>308</v>
      </c>
      <c r="E169" s="119" t="s">
        <v>412</v>
      </c>
      <c r="F169" s="131" t="s">
        <v>300</v>
      </c>
    </row>
    <row r="170" spans="1:6" ht="38.25">
      <c r="A170" s="131">
        <v>23</v>
      </c>
      <c r="B170" s="131" t="s">
        <v>461</v>
      </c>
      <c r="C170" s="131" t="s">
        <v>371</v>
      </c>
      <c r="D170" s="131" t="s">
        <v>299</v>
      </c>
      <c r="E170" s="119" t="s">
        <v>412</v>
      </c>
      <c r="F170" s="131" t="s">
        <v>300</v>
      </c>
    </row>
    <row r="171" spans="1:6" ht="51">
      <c r="A171" s="131">
        <v>24</v>
      </c>
      <c r="B171" s="119" t="s">
        <v>462</v>
      </c>
      <c r="C171" s="131" t="s">
        <v>374</v>
      </c>
      <c r="D171" s="131" t="s">
        <v>299</v>
      </c>
      <c r="E171" s="119" t="s">
        <v>412</v>
      </c>
      <c r="F171" s="131" t="s">
        <v>300</v>
      </c>
    </row>
    <row r="172" spans="1:6" ht="38.25">
      <c r="A172" s="131">
        <v>25</v>
      </c>
      <c r="B172" s="119" t="s">
        <v>463</v>
      </c>
      <c r="C172" s="131" t="s">
        <v>346</v>
      </c>
      <c r="D172" s="119" t="s">
        <v>308</v>
      </c>
      <c r="E172" s="119" t="s">
        <v>412</v>
      </c>
      <c r="F172" s="131" t="s">
        <v>300</v>
      </c>
    </row>
    <row r="173" spans="1:6" ht="51">
      <c r="A173" s="131">
        <v>26</v>
      </c>
      <c r="B173" s="119" t="s">
        <v>464</v>
      </c>
      <c r="C173" s="131" t="s">
        <v>466</v>
      </c>
      <c r="D173" s="131" t="s">
        <v>299</v>
      </c>
      <c r="E173" s="119" t="s">
        <v>412</v>
      </c>
      <c r="F173" s="131" t="s">
        <v>300</v>
      </c>
    </row>
    <row r="174" spans="1:6" ht="38.25">
      <c r="A174" s="131">
        <v>27</v>
      </c>
      <c r="B174" s="131" t="s">
        <v>465</v>
      </c>
      <c r="C174" s="131" t="s">
        <v>374</v>
      </c>
      <c r="D174" s="131" t="s">
        <v>299</v>
      </c>
      <c r="E174" s="119" t="s">
        <v>412</v>
      </c>
      <c r="F174" s="131" t="s">
        <v>300</v>
      </c>
    </row>
    <row r="177" spans="1:6" ht="27.75" customHeight="1">
      <c r="A177" s="395" t="s">
        <v>467</v>
      </c>
      <c r="B177" s="385"/>
      <c r="C177" s="385"/>
      <c r="D177" s="385"/>
      <c r="E177" s="385"/>
      <c r="F177" s="385"/>
    </row>
    <row r="178" spans="1:6">
      <c r="A178" s="419" t="s">
        <v>0</v>
      </c>
      <c r="B178" s="390" t="s">
        <v>37</v>
      </c>
      <c r="C178" s="418" t="s">
        <v>34</v>
      </c>
      <c r="D178" s="418"/>
      <c r="E178" s="420" t="s">
        <v>32</v>
      </c>
      <c r="F178" s="390" t="s">
        <v>194</v>
      </c>
    </row>
    <row r="179" spans="1:6" ht="45">
      <c r="A179" s="419"/>
      <c r="B179" s="418"/>
      <c r="C179" s="117" t="s">
        <v>35</v>
      </c>
      <c r="D179" s="153" t="s">
        <v>38</v>
      </c>
      <c r="E179" s="421"/>
      <c r="F179" s="390"/>
    </row>
    <row r="180" spans="1:6" ht="25.5">
      <c r="A180" s="131">
        <v>1</v>
      </c>
      <c r="B180" s="189" t="s">
        <v>436</v>
      </c>
      <c r="C180" s="119" t="s">
        <v>356</v>
      </c>
      <c r="D180" s="131" t="s">
        <v>299</v>
      </c>
      <c r="E180" s="119" t="s">
        <v>437</v>
      </c>
      <c r="F180" s="131" t="s">
        <v>300</v>
      </c>
    </row>
    <row r="181" spans="1:6" ht="39">
      <c r="A181" s="131">
        <v>2</v>
      </c>
      <c r="B181" s="198" t="s">
        <v>468</v>
      </c>
      <c r="C181" s="131" t="s">
        <v>311</v>
      </c>
      <c r="D181" s="131" t="s">
        <v>299</v>
      </c>
      <c r="E181" s="182" t="s">
        <v>412</v>
      </c>
      <c r="F181" s="131" t="s">
        <v>300</v>
      </c>
    </row>
    <row r="182" spans="1:6" ht="39">
      <c r="A182" s="131">
        <v>3</v>
      </c>
      <c r="B182" s="116" t="s">
        <v>439</v>
      </c>
      <c r="C182" s="131" t="s">
        <v>378</v>
      </c>
      <c r="D182" s="131" t="s">
        <v>299</v>
      </c>
      <c r="E182" s="119" t="s">
        <v>412</v>
      </c>
      <c r="F182" s="131" t="s">
        <v>300</v>
      </c>
    </row>
    <row r="183" spans="1:6" ht="38.25">
      <c r="A183" s="131">
        <v>4</v>
      </c>
      <c r="B183" s="116" t="s">
        <v>469</v>
      </c>
      <c r="C183" s="131" t="s">
        <v>401</v>
      </c>
      <c r="D183" s="131" t="s">
        <v>299</v>
      </c>
      <c r="E183" s="119" t="s">
        <v>412</v>
      </c>
      <c r="F183" s="131" t="s">
        <v>300</v>
      </c>
    </row>
    <row r="184" spans="1:6" ht="38.25">
      <c r="A184" s="131">
        <v>5</v>
      </c>
      <c r="B184" s="116" t="s">
        <v>470</v>
      </c>
      <c r="C184" s="131" t="s">
        <v>401</v>
      </c>
      <c r="D184" s="131" t="s">
        <v>299</v>
      </c>
      <c r="E184" s="119" t="s">
        <v>412</v>
      </c>
      <c r="F184" s="131" t="s">
        <v>300</v>
      </c>
    </row>
    <row r="185" spans="1:6" ht="38.25">
      <c r="A185" s="131">
        <v>6</v>
      </c>
      <c r="B185" s="116" t="s">
        <v>471</v>
      </c>
      <c r="C185" s="131" t="s">
        <v>401</v>
      </c>
      <c r="D185" s="131" t="s">
        <v>299</v>
      </c>
      <c r="E185" s="119" t="s">
        <v>412</v>
      </c>
      <c r="F185" s="131" t="s">
        <v>300</v>
      </c>
    </row>
    <row r="186" spans="1:6" ht="39">
      <c r="A186" s="131">
        <v>7</v>
      </c>
      <c r="B186" s="116" t="s">
        <v>472</v>
      </c>
      <c r="C186" s="148" t="s">
        <v>335</v>
      </c>
      <c r="D186" s="142" t="s">
        <v>473</v>
      </c>
      <c r="E186" s="119" t="s">
        <v>412</v>
      </c>
      <c r="F186" s="131" t="s">
        <v>300</v>
      </c>
    </row>
    <row r="187" spans="1:6" ht="38.25">
      <c r="A187" s="131">
        <v>8</v>
      </c>
      <c r="B187" s="119" t="s">
        <v>444</v>
      </c>
      <c r="C187" s="131" t="s">
        <v>401</v>
      </c>
      <c r="D187" s="131" t="s">
        <v>299</v>
      </c>
      <c r="E187" s="119" t="s">
        <v>412</v>
      </c>
      <c r="F187" s="131" t="s">
        <v>300</v>
      </c>
    </row>
    <row r="188" spans="1:6" ht="38.25">
      <c r="A188" s="131">
        <v>9</v>
      </c>
      <c r="B188" s="119" t="s">
        <v>445</v>
      </c>
      <c r="C188" s="131" t="s">
        <v>401</v>
      </c>
      <c r="D188" s="131" t="s">
        <v>299</v>
      </c>
      <c r="E188" s="119" t="s">
        <v>412</v>
      </c>
      <c r="F188" s="131" t="s">
        <v>300</v>
      </c>
    </row>
    <row r="189" spans="1:6" ht="38.25">
      <c r="A189" s="131">
        <v>10</v>
      </c>
      <c r="B189" s="140" t="s">
        <v>446</v>
      </c>
      <c r="C189" s="131" t="s">
        <v>378</v>
      </c>
      <c r="D189" s="131" t="s">
        <v>299</v>
      </c>
      <c r="E189" s="119" t="s">
        <v>412</v>
      </c>
      <c r="F189" s="131" t="s">
        <v>300</v>
      </c>
    </row>
    <row r="190" spans="1:6" ht="39">
      <c r="A190" s="131">
        <v>11</v>
      </c>
      <c r="B190" s="116" t="s">
        <v>474</v>
      </c>
      <c r="C190" s="147" t="s">
        <v>360</v>
      </c>
      <c r="D190" s="131" t="s">
        <v>299</v>
      </c>
      <c r="E190" s="119" t="s">
        <v>412</v>
      </c>
      <c r="F190" s="131" t="s">
        <v>300</v>
      </c>
    </row>
    <row r="191" spans="1:6" ht="38.25">
      <c r="A191" s="131">
        <v>12</v>
      </c>
      <c r="B191" s="116" t="s">
        <v>475</v>
      </c>
      <c r="C191" s="131" t="s">
        <v>401</v>
      </c>
      <c r="D191" s="131" t="s">
        <v>299</v>
      </c>
      <c r="E191" s="119" t="s">
        <v>412</v>
      </c>
      <c r="F191" s="131" t="s">
        <v>300</v>
      </c>
    </row>
    <row r="192" spans="1:6" ht="39">
      <c r="A192" s="131">
        <v>13</v>
      </c>
      <c r="B192" s="116" t="s">
        <v>476</v>
      </c>
      <c r="C192" s="131" t="s">
        <v>401</v>
      </c>
      <c r="D192" s="131" t="s">
        <v>299</v>
      </c>
      <c r="E192" s="119" t="s">
        <v>412</v>
      </c>
      <c r="F192" s="131" t="s">
        <v>300</v>
      </c>
    </row>
    <row r="193" spans="1:6" ht="39">
      <c r="A193" s="131">
        <v>14</v>
      </c>
      <c r="B193" s="116" t="s">
        <v>477</v>
      </c>
      <c r="C193" s="131" t="s">
        <v>401</v>
      </c>
      <c r="D193" s="131" t="s">
        <v>299</v>
      </c>
      <c r="E193" s="119" t="s">
        <v>412</v>
      </c>
      <c r="F193" s="131" t="s">
        <v>300</v>
      </c>
    </row>
    <row r="194" spans="1:6" ht="38.25">
      <c r="A194" s="131">
        <v>15</v>
      </c>
      <c r="B194" s="154" t="s">
        <v>478</v>
      </c>
      <c r="C194" s="131" t="s">
        <v>401</v>
      </c>
      <c r="D194" s="131" t="s">
        <v>299</v>
      </c>
      <c r="E194" s="119" t="s">
        <v>412</v>
      </c>
      <c r="F194" s="131" t="s">
        <v>300</v>
      </c>
    </row>
    <row r="195" spans="1:6" ht="39">
      <c r="A195" s="131">
        <v>16</v>
      </c>
      <c r="B195" s="154" t="s">
        <v>479</v>
      </c>
      <c r="C195" s="131" t="s">
        <v>401</v>
      </c>
      <c r="D195" s="131" t="s">
        <v>299</v>
      </c>
      <c r="E195" s="119" t="s">
        <v>412</v>
      </c>
      <c r="F195" s="131" t="s">
        <v>300</v>
      </c>
    </row>
    <row r="196" spans="1:6" ht="39">
      <c r="A196" s="131">
        <v>17</v>
      </c>
      <c r="B196" s="154" t="s">
        <v>480</v>
      </c>
      <c r="C196" s="131" t="s">
        <v>401</v>
      </c>
      <c r="D196" s="131" t="s">
        <v>299</v>
      </c>
      <c r="E196" s="119" t="s">
        <v>412</v>
      </c>
      <c r="F196" s="131" t="s">
        <v>300</v>
      </c>
    </row>
    <row r="197" spans="1:6" ht="38.25">
      <c r="A197" s="131">
        <v>18</v>
      </c>
      <c r="B197" s="154" t="s">
        <v>481</v>
      </c>
      <c r="C197" s="131" t="s">
        <v>401</v>
      </c>
      <c r="D197" s="131" t="s">
        <v>299</v>
      </c>
      <c r="E197" s="119" t="s">
        <v>412</v>
      </c>
      <c r="F197" s="131" t="s">
        <v>300</v>
      </c>
    </row>
    <row r="198" spans="1:6" ht="64.5">
      <c r="A198" s="131">
        <v>19</v>
      </c>
      <c r="B198" s="116" t="s">
        <v>482</v>
      </c>
      <c r="C198" s="131" t="s">
        <v>401</v>
      </c>
      <c r="D198" s="131" t="s">
        <v>299</v>
      </c>
      <c r="E198" s="119" t="s">
        <v>412</v>
      </c>
      <c r="F198" s="131" t="s">
        <v>300</v>
      </c>
    </row>
    <row r="199" spans="1:6" ht="38.25">
      <c r="A199" s="131">
        <v>20</v>
      </c>
      <c r="B199" s="116" t="s">
        <v>483</v>
      </c>
      <c r="C199" s="131" t="s">
        <v>401</v>
      </c>
      <c r="D199" s="131" t="s">
        <v>299</v>
      </c>
      <c r="E199" s="119" t="s">
        <v>412</v>
      </c>
      <c r="F199" s="131" t="s">
        <v>300</v>
      </c>
    </row>
    <row r="200" spans="1:6" ht="39">
      <c r="A200" s="131">
        <v>21</v>
      </c>
      <c r="B200" s="116" t="s">
        <v>484</v>
      </c>
      <c r="C200" s="131" t="s">
        <v>401</v>
      </c>
      <c r="D200" s="131" t="s">
        <v>299</v>
      </c>
      <c r="E200" s="119" t="s">
        <v>412</v>
      </c>
      <c r="F200" s="131" t="s">
        <v>300</v>
      </c>
    </row>
    <row r="201" spans="1:6" ht="39">
      <c r="A201" s="131">
        <v>22</v>
      </c>
      <c r="B201" s="116" t="s">
        <v>485</v>
      </c>
      <c r="C201" s="147" t="s">
        <v>360</v>
      </c>
      <c r="D201" s="131" t="s">
        <v>299</v>
      </c>
      <c r="E201" s="119" t="s">
        <v>412</v>
      </c>
      <c r="F201" s="131" t="s">
        <v>300</v>
      </c>
    </row>
    <row r="202" spans="1:6" ht="38.25">
      <c r="A202" s="131">
        <v>23</v>
      </c>
      <c r="B202" s="116" t="s">
        <v>486</v>
      </c>
      <c r="C202" s="131" t="s">
        <v>401</v>
      </c>
      <c r="D202" s="131" t="s">
        <v>299</v>
      </c>
      <c r="E202" s="119" t="s">
        <v>412</v>
      </c>
      <c r="F202" s="131" t="s">
        <v>300</v>
      </c>
    </row>
    <row r="203" spans="1:6" ht="38.25">
      <c r="A203" s="131">
        <v>24</v>
      </c>
      <c r="B203" s="116" t="s">
        <v>487</v>
      </c>
      <c r="C203" s="148" t="s">
        <v>488</v>
      </c>
      <c r="D203" s="148" t="s">
        <v>328</v>
      </c>
      <c r="E203" s="119" t="s">
        <v>412</v>
      </c>
      <c r="F203" s="131" t="s">
        <v>300</v>
      </c>
    </row>
    <row r="204" spans="1:6" ht="38.25">
      <c r="A204" s="131">
        <v>25</v>
      </c>
      <c r="B204" s="40" t="s">
        <v>489</v>
      </c>
      <c r="C204" s="131" t="s">
        <v>401</v>
      </c>
      <c r="D204" s="131" t="s">
        <v>299</v>
      </c>
      <c r="E204" s="119" t="s">
        <v>412</v>
      </c>
      <c r="F204" s="131" t="s">
        <v>300</v>
      </c>
    </row>
    <row r="205" spans="1:6" ht="51.75">
      <c r="A205" s="131">
        <v>26</v>
      </c>
      <c r="B205" s="116" t="s">
        <v>490</v>
      </c>
      <c r="C205" s="131" t="s">
        <v>401</v>
      </c>
      <c r="D205" s="131" t="s">
        <v>299</v>
      </c>
      <c r="E205" s="119" t="s">
        <v>412</v>
      </c>
      <c r="F205" s="131" t="s">
        <v>300</v>
      </c>
    </row>
    <row r="206" spans="1:6" ht="38.25">
      <c r="A206" s="131">
        <v>27</v>
      </c>
      <c r="B206" s="40" t="s">
        <v>491</v>
      </c>
      <c r="C206" s="148" t="s">
        <v>492</v>
      </c>
      <c r="D206" s="148" t="s">
        <v>328</v>
      </c>
      <c r="E206" s="119" t="s">
        <v>412</v>
      </c>
      <c r="F206" s="131" t="s">
        <v>300</v>
      </c>
    </row>
    <row r="209" spans="1:7" ht="33" customHeight="1">
      <c r="A209" s="415" t="s">
        <v>493</v>
      </c>
      <c r="B209" s="415"/>
      <c r="C209" s="415"/>
      <c r="D209" s="415"/>
      <c r="E209" s="415"/>
      <c r="F209" s="415"/>
    </row>
    <row r="210" spans="1:7">
      <c r="A210" s="419" t="s">
        <v>0</v>
      </c>
      <c r="B210" s="390" t="s">
        <v>37</v>
      </c>
      <c r="C210" s="418" t="s">
        <v>34</v>
      </c>
      <c r="D210" s="418"/>
      <c r="E210" s="399" t="s">
        <v>32</v>
      </c>
      <c r="F210" s="399" t="s">
        <v>194</v>
      </c>
    </row>
    <row r="211" spans="1:7" ht="39">
      <c r="A211" s="419"/>
      <c r="B211" s="418"/>
      <c r="C211" s="117" t="s">
        <v>35</v>
      </c>
      <c r="D211" s="116" t="s">
        <v>38</v>
      </c>
      <c r="E211" s="399"/>
      <c r="F211" s="399"/>
    </row>
    <row r="212" spans="1:7" ht="38.25">
      <c r="A212" s="131">
        <v>1</v>
      </c>
      <c r="B212" s="191" t="s">
        <v>494</v>
      </c>
      <c r="C212" s="131" t="s">
        <v>298</v>
      </c>
      <c r="D212" s="131" t="s">
        <v>306</v>
      </c>
      <c r="E212" s="182" t="s">
        <v>412</v>
      </c>
      <c r="F212" s="139" t="s">
        <v>300</v>
      </c>
    </row>
    <row r="213" spans="1:7" ht="38.25">
      <c r="A213" s="131">
        <v>2</v>
      </c>
      <c r="B213" s="191" t="s">
        <v>246</v>
      </c>
      <c r="C213" s="131" t="s">
        <v>298</v>
      </c>
      <c r="D213" s="139" t="s">
        <v>306</v>
      </c>
      <c r="E213" s="182" t="s">
        <v>412</v>
      </c>
      <c r="F213" s="139" t="s">
        <v>300</v>
      </c>
    </row>
    <row r="214" spans="1:7" ht="25.5">
      <c r="A214" s="131">
        <v>3</v>
      </c>
      <c r="B214" s="191" t="s">
        <v>355</v>
      </c>
      <c r="C214" s="139" t="s">
        <v>356</v>
      </c>
      <c r="D214" s="139" t="s">
        <v>306</v>
      </c>
      <c r="E214" s="119" t="s">
        <v>605</v>
      </c>
      <c r="F214" s="139" t="s">
        <v>300</v>
      </c>
      <c r="G214" s="159"/>
    </row>
    <row r="215" spans="1:7" ht="25.5">
      <c r="A215" s="131">
        <v>4</v>
      </c>
      <c r="B215" s="191" t="s">
        <v>495</v>
      </c>
      <c r="C215" s="138" t="s">
        <v>496</v>
      </c>
      <c r="D215" s="139" t="s">
        <v>306</v>
      </c>
      <c r="E215" s="119" t="s">
        <v>604</v>
      </c>
      <c r="F215" s="139" t="s">
        <v>300</v>
      </c>
    </row>
    <row r="216" spans="1:7" ht="38.25">
      <c r="A216" s="131">
        <v>5</v>
      </c>
      <c r="B216" s="155" t="s">
        <v>497</v>
      </c>
      <c r="C216" s="131" t="s">
        <v>498</v>
      </c>
      <c r="D216" s="139" t="s">
        <v>306</v>
      </c>
      <c r="E216" s="119" t="s">
        <v>412</v>
      </c>
      <c r="F216" s="139" t="s">
        <v>300</v>
      </c>
    </row>
    <row r="217" spans="1:7" ht="38.25">
      <c r="A217" s="131">
        <v>6</v>
      </c>
      <c r="B217" s="155" t="s">
        <v>499</v>
      </c>
      <c r="C217" s="131" t="s">
        <v>362</v>
      </c>
      <c r="D217" s="131" t="s">
        <v>363</v>
      </c>
      <c r="E217" s="119" t="s">
        <v>412</v>
      </c>
      <c r="F217" s="139" t="s">
        <v>300</v>
      </c>
    </row>
    <row r="218" spans="1:7" ht="38.25">
      <c r="A218" s="131">
        <v>7</v>
      </c>
      <c r="B218" s="155" t="s">
        <v>329</v>
      </c>
      <c r="C218" s="131" t="s">
        <v>330</v>
      </c>
      <c r="D218" s="139" t="s">
        <v>306</v>
      </c>
      <c r="E218" s="119" t="s">
        <v>412</v>
      </c>
      <c r="F218" s="139" t="s">
        <v>300</v>
      </c>
    </row>
    <row r="219" spans="1:7" ht="25.5">
      <c r="A219" s="131">
        <v>8</v>
      </c>
      <c r="B219" s="191" t="s">
        <v>301</v>
      </c>
      <c r="C219" s="131" t="s">
        <v>602</v>
      </c>
      <c r="D219" s="139" t="s">
        <v>306</v>
      </c>
      <c r="E219" s="119" t="s">
        <v>603</v>
      </c>
      <c r="F219" s="139" t="s">
        <v>300</v>
      </c>
    </row>
    <row r="220" spans="1:7" ht="25.5">
      <c r="A220" s="131">
        <v>9</v>
      </c>
      <c r="B220" s="191" t="s">
        <v>500</v>
      </c>
      <c r="C220" s="131" t="s">
        <v>602</v>
      </c>
      <c r="D220" s="139" t="s">
        <v>306</v>
      </c>
      <c r="E220" s="119" t="s">
        <v>603</v>
      </c>
      <c r="F220" s="139" t="s">
        <v>300</v>
      </c>
    </row>
    <row r="221" spans="1:7" ht="25.5">
      <c r="A221" s="131">
        <v>10</v>
      </c>
      <c r="B221" s="191" t="s">
        <v>393</v>
      </c>
      <c r="C221" s="131" t="s">
        <v>311</v>
      </c>
      <c r="D221" s="139" t="s">
        <v>306</v>
      </c>
      <c r="E221" s="119" t="s">
        <v>601</v>
      </c>
      <c r="F221" s="139" t="s">
        <v>300</v>
      </c>
    </row>
    <row r="222" spans="1:7" ht="25.5">
      <c r="A222" s="131">
        <v>11</v>
      </c>
      <c r="B222" s="191" t="s">
        <v>501</v>
      </c>
      <c r="C222" s="131" t="s">
        <v>311</v>
      </c>
      <c r="D222" s="139" t="s">
        <v>306</v>
      </c>
      <c r="E222" s="119" t="s">
        <v>601</v>
      </c>
      <c r="F222" s="139" t="s">
        <v>300</v>
      </c>
    </row>
    <row r="223" spans="1:7" ht="25.5">
      <c r="A223" s="131">
        <v>12</v>
      </c>
      <c r="B223" s="191" t="s">
        <v>502</v>
      </c>
      <c r="C223" s="131" t="s">
        <v>503</v>
      </c>
      <c r="D223" s="139" t="s">
        <v>306</v>
      </c>
      <c r="E223" s="119" t="s">
        <v>601</v>
      </c>
      <c r="F223" s="139" t="s">
        <v>300</v>
      </c>
    </row>
    <row r="224" spans="1:7" ht="25.5">
      <c r="A224" s="131">
        <v>13</v>
      </c>
      <c r="B224" s="191" t="s">
        <v>504</v>
      </c>
      <c r="C224" s="138" t="s">
        <v>505</v>
      </c>
      <c r="D224" s="139" t="s">
        <v>306</v>
      </c>
      <c r="E224" s="119" t="s">
        <v>601</v>
      </c>
      <c r="F224" s="139" t="s">
        <v>300</v>
      </c>
    </row>
    <row r="225" spans="1:6" ht="38.25">
      <c r="A225" s="131">
        <v>14</v>
      </c>
      <c r="B225" s="191" t="s">
        <v>506</v>
      </c>
      <c r="C225" s="131" t="s">
        <v>507</v>
      </c>
      <c r="D225" s="139" t="s">
        <v>306</v>
      </c>
      <c r="E225" s="119" t="s">
        <v>601</v>
      </c>
      <c r="F225" s="139" t="s">
        <v>300</v>
      </c>
    </row>
    <row r="226" spans="1:6" ht="25.5">
      <c r="A226" s="131">
        <v>15</v>
      </c>
      <c r="B226" s="191" t="s">
        <v>508</v>
      </c>
      <c r="C226" s="138" t="s">
        <v>509</v>
      </c>
      <c r="D226" s="139" t="s">
        <v>306</v>
      </c>
      <c r="E226" s="119" t="s">
        <v>601</v>
      </c>
      <c r="F226" s="139" t="s">
        <v>300</v>
      </c>
    </row>
    <row r="227" spans="1:6" ht="38.25">
      <c r="A227" s="131">
        <v>16</v>
      </c>
      <c r="B227" s="156" t="s">
        <v>510</v>
      </c>
      <c r="C227" s="137" t="s">
        <v>398</v>
      </c>
      <c r="D227" s="139" t="s">
        <v>306</v>
      </c>
      <c r="E227" s="119" t="s">
        <v>412</v>
      </c>
      <c r="F227" s="139" t="s">
        <v>300</v>
      </c>
    </row>
    <row r="228" spans="1:6" ht="38.25">
      <c r="A228" s="131">
        <v>17</v>
      </c>
      <c r="B228" s="156" t="s">
        <v>511</v>
      </c>
      <c r="C228" s="152" t="s">
        <v>398</v>
      </c>
      <c r="D228" s="139" t="s">
        <v>306</v>
      </c>
      <c r="E228" s="119" t="s">
        <v>412</v>
      </c>
      <c r="F228" s="139" t="s">
        <v>300</v>
      </c>
    </row>
    <row r="229" spans="1:6" ht="25.5">
      <c r="A229" s="131">
        <v>18</v>
      </c>
      <c r="B229" s="191" t="s">
        <v>512</v>
      </c>
      <c r="C229" s="157" t="s">
        <v>305</v>
      </c>
      <c r="D229" s="139" t="s">
        <v>306</v>
      </c>
      <c r="E229" s="119" t="s">
        <v>594</v>
      </c>
      <c r="F229" s="139" t="s">
        <v>300</v>
      </c>
    </row>
    <row r="230" spans="1:6" ht="38.25">
      <c r="A230" s="131">
        <v>19</v>
      </c>
      <c r="B230" s="191" t="s">
        <v>513</v>
      </c>
      <c r="C230" s="158" t="s">
        <v>514</v>
      </c>
      <c r="D230" s="139" t="s">
        <v>306</v>
      </c>
      <c r="E230" s="119" t="s">
        <v>594</v>
      </c>
      <c r="F230" s="139" t="s">
        <v>300</v>
      </c>
    </row>
    <row r="231" spans="1:6" ht="38.25">
      <c r="A231" s="131">
        <v>20</v>
      </c>
      <c r="B231" s="155" t="s">
        <v>515</v>
      </c>
      <c r="C231" s="139" t="s">
        <v>516</v>
      </c>
      <c r="D231" s="139" t="s">
        <v>306</v>
      </c>
      <c r="E231" s="119" t="s">
        <v>412</v>
      </c>
      <c r="F231" s="139" t="s">
        <v>300</v>
      </c>
    </row>
    <row r="232" spans="1:6" ht="25.5">
      <c r="A232" s="131">
        <v>21</v>
      </c>
      <c r="B232" s="191" t="s">
        <v>517</v>
      </c>
      <c r="C232" s="192" t="s">
        <v>518</v>
      </c>
      <c r="D232" s="192" t="s">
        <v>306</v>
      </c>
      <c r="E232" s="119" t="s">
        <v>594</v>
      </c>
      <c r="F232" s="139" t="s">
        <v>300</v>
      </c>
    </row>
    <row r="233" spans="1:6" ht="38.25">
      <c r="A233" s="131">
        <v>22</v>
      </c>
      <c r="B233" s="155" t="s">
        <v>519</v>
      </c>
      <c r="C233" s="139" t="s">
        <v>520</v>
      </c>
      <c r="D233" s="139" t="s">
        <v>306</v>
      </c>
      <c r="E233" s="119" t="s">
        <v>412</v>
      </c>
      <c r="F233" s="139" t="s">
        <v>300</v>
      </c>
    </row>
    <row r="234" spans="1:6" ht="38.25">
      <c r="A234" s="131">
        <v>23</v>
      </c>
      <c r="B234" s="155" t="s">
        <v>521</v>
      </c>
      <c r="C234" s="139" t="s">
        <v>522</v>
      </c>
      <c r="D234" s="139" t="s">
        <v>306</v>
      </c>
      <c r="E234" s="119" t="s">
        <v>412</v>
      </c>
      <c r="F234" s="139" t="s">
        <v>300</v>
      </c>
    </row>
    <row r="235" spans="1:6" ht="38.25">
      <c r="A235" s="131">
        <v>24</v>
      </c>
      <c r="B235" s="155" t="s">
        <v>523</v>
      </c>
      <c r="C235" s="152" t="s">
        <v>516</v>
      </c>
      <c r="D235" s="152" t="s">
        <v>306</v>
      </c>
      <c r="E235" s="119" t="s">
        <v>412</v>
      </c>
      <c r="F235" s="139" t="s">
        <v>300</v>
      </c>
    </row>
    <row r="236" spans="1:6" ht="25.5">
      <c r="A236" s="131">
        <v>25</v>
      </c>
      <c r="B236" s="191" t="s">
        <v>394</v>
      </c>
      <c r="C236" s="151" t="s">
        <v>600</v>
      </c>
      <c r="D236" s="192" t="s">
        <v>306</v>
      </c>
      <c r="E236" s="119" t="s">
        <v>594</v>
      </c>
      <c r="F236" s="139" t="s">
        <v>300</v>
      </c>
    </row>
    <row r="237" spans="1:6" ht="38.25">
      <c r="A237" s="131">
        <v>26</v>
      </c>
      <c r="B237" s="155" t="s">
        <v>524</v>
      </c>
      <c r="C237" s="139" t="s">
        <v>516</v>
      </c>
      <c r="D237" s="139" t="s">
        <v>306</v>
      </c>
      <c r="E237" s="119" t="s">
        <v>412</v>
      </c>
      <c r="F237" s="139" t="s">
        <v>300</v>
      </c>
    </row>
    <row r="238" spans="1:6" ht="25.5">
      <c r="A238" s="131">
        <v>27</v>
      </c>
      <c r="B238" s="191" t="s">
        <v>525</v>
      </c>
      <c r="C238" s="137" t="s">
        <v>526</v>
      </c>
      <c r="D238" s="192" t="s">
        <v>306</v>
      </c>
      <c r="E238" s="119" t="s">
        <v>528</v>
      </c>
      <c r="F238" s="139" t="s">
        <v>300</v>
      </c>
    </row>
    <row r="239" spans="1:6" ht="25.5">
      <c r="A239" s="131">
        <v>28</v>
      </c>
      <c r="B239" s="191" t="s">
        <v>527</v>
      </c>
      <c r="C239" s="138" t="s">
        <v>599</v>
      </c>
      <c r="D239" s="192" t="s">
        <v>306</v>
      </c>
      <c r="E239" s="119" t="s">
        <v>594</v>
      </c>
      <c r="F239" s="139" t="s">
        <v>300</v>
      </c>
    </row>
    <row r="240" spans="1:6" ht="38.25">
      <c r="A240" s="131">
        <v>29</v>
      </c>
      <c r="B240" s="191" t="s">
        <v>529</v>
      </c>
      <c r="C240" s="131" t="s">
        <v>530</v>
      </c>
      <c r="D240" s="139" t="s">
        <v>306</v>
      </c>
      <c r="E240" s="182" t="s">
        <v>412</v>
      </c>
      <c r="F240" s="139" t="s">
        <v>300</v>
      </c>
    </row>
    <row r="241" spans="1:6" ht="38.25">
      <c r="A241" s="131">
        <v>30</v>
      </c>
      <c r="B241" s="191" t="s">
        <v>531</v>
      </c>
      <c r="C241" s="139" t="s">
        <v>520</v>
      </c>
      <c r="D241" s="139" t="s">
        <v>306</v>
      </c>
      <c r="E241" s="119" t="s">
        <v>412</v>
      </c>
      <c r="F241" s="139" t="s">
        <v>300</v>
      </c>
    </row>
    <row r="242" spans="1:6" ht="38.25">
      <c r="A242" s="131">
        <v>31</v>
      </c>
      <c r="B242" s="191" t="s">
        <v>532</v>
      </c>
      <c r="C242" s="139" t="s">
        <v>520</v>
      </c>
      <c r="D242" s="139" t="s">
        <v>306</v>
      </c>
      <c r="E242" s="119" t="s">
        <v>412</v>
      </c>
      <c r="F242" s="139" t="s">
        <v>300</v>
      </c>
    </row>
    <row r="243" spans="1:6" ht="38.25">
      <c r="A243" s="131">
        <v>32</v>
      </c>
      <c r="B243" s="191" t="s">
        <v>533</v>
      </c>
      <c r="C243" s="138" t="s">
        <v>534</v>
      </c>
      <c r="D243" s="139" t="s">
        <v>306</v>
      </c>
      <c r="E243" s="182" t="s">
        <v>412</v>
      </c>
      <c r="F243" s="139" t="s">
        <v>300</v>
      </c>
    </row>
    <row r="244" spans="1:6" ht="38.25">
      <c r="A244" s="131">
        <v>33</v>
      </c>
      <c r="B244" s="155" t="s">
        <v>535</v>
      </c>
      <c r="C244" s="131" t="s">
        <v>592</v>
      </c>
      <c r="D244" s="139" t="s">
        <v>306</v>
      </c>
      <c r="E244" s="119" t="s">
        <v>412</v>
      </c>
      <c r="F244" s="139" t="s">
        <v>300</v>
      </c>
    </row>
    <row r="245" spans="1:6" ht="38.25">
      <c r="A245" s="131">
        <v>34</v>
      </c>
      <c r="B245" s="155" t="s">
        <v>536</v>
      </c>
      <c r="C245" s="131" t="s">
        <v>592</v>
      </c>
      <c r="D245" s="139" t="s">
        <v>306</v>
      </c>
      <c r="E245" s="119" t="s">
        <v>412</v>
      </c>
      <c r="F245" s="139" t="s">
        <v>300</v>
      </c>
    </row>
    <row r="246" spans="1:6" ht="38.25">
      <c r="A246" s="131">
        <v>35</v>
      </c>
      <c r="B246" s="155" t="s">
        <v>537</v>
      </c>
      <c r="C246" s="131" t="s">
        <v>516</v>
      </c>
      <c r="D246" s="131" t="s">
        <v>306</v>
      </c>
      <c r="E246" s="119" t="s">
        <v>412</v>
      </c>
      <c r="F246" s="139" t="s">
        <v>300</v>
      </c>
    </row>
    <row r="247" spans="1:6" ht="38.25">
      <c r="A247" s="131">
        <v>36</v>
      </c>
      <c r="B247" s="155" t="s">
        <v>538</v>
      </c>
      <c r="C247" s="131" t="s">
        <v>516</v>
      </c>
      <c r="D247" s="131" t="s">
        <v>306</v>
      </c>
      <c r="E247" s="119" t="s">
        <v>412</v>
      </c>
      <c r="F247" s="139" t="s">
        <v>300</v>
      </c>
    </row>
    <row r="248" spans="1:6" ht="38.25">
      <c r="A248" s="131">
        <v>37</v>
      </c>
      <c r="B248" s="155" t="s">
        <v>539</v>
      </c>
      <c r="C248" s="131" t="s">
        <v>516</v>
      </c>
      <c r="D248" s="131" t="s">
        <v>306</v>
      </c>
      <c r="E248" s="119" t="s">
        <v>412</v>
      </c>
      <c r="F248" s="139" t="s">
        <v>300</v>
      </c>
    </row>
    <row r="249" spans="1:6" ht="38.25">
      <c r="A249" s="131">
        <v>38</v>
      </c>
      <c r="B249" s="155" t="s">
        <v>540</v>
      </c>
      <c r="C249" s="131" t="s">
        <v>522</v>
      </c>
      <c r="D249" s="131" t="s">
        <v>306</v>
      </c>
      <c r="E249" s="119" t="s">
        <v>412</v>
      </c>
      <c r="F249" s="139" t="s">
        <v>300</v>
      </c>
    </row>
    <row r="250" spans="1:6" ht="38.25">
      <c r="A250" s="131">
        <v>39</v>
      </c>
      <c r="B250" s="155" t="s">
        <v>541</v>
      </c>
      <c r="C250" s="131" t="s">
        <v>522</v>
      </c>
      <c r="D250" s="131" t="s">
        <v>306</v>
      </c>
      <c r="E250" s="119" t="s">
        <v>412</v>
      </c>
      <c r="F250" s="139" t="s">
        <v>300</v>
      </c>
    </row>
    <row r="251" spans="1:6" ht="63.75">
      <c r="A251" s="131">
        <v>40</v>
      </c>
      <c r="B251" s="155" t="s">
        <v>542</v>
      </c>
      <c r="C251" s="119" t="s">
        <v>516</v>
      </c>
      <c r="D251" s="131" t="s">
        <v>306</v>
      </c>
      <c r="E251" s="119" t="s">
        <v>412</v>
      </c>
      <c r="F251" s="139" t="s">
        <v>300</v>
      </c>
    </row>
    <row r="252" spans="1:6" ht="89.25">
      <c r="A252" s="131">
        <v>41</v>
      </c>
      <c r="B252" s="155" t="s">
        <v>543</v>
      </c>
      <c r="C252" s="131" t="s">
        <v>522</v>
      </c>
      <c r="D252" s="131" t="s">
        <v>306</v>
      </c>
      <c r="E252" s="119" t="s">
        <v>412</v>
      </c>
      <c r="F252" s="139" t="s">
        <v>300</v>
      </c>
    </row>
    <row r="253" spans="1:6" ht="76.5">
      <c r="A253" s="131">
        <v>42</v>
      </c>
      <c r="B253" s="155" t="s">
        <v>544</v>
      </c>
      <c r="C253" s="131" t="s">
        <v>522</v>
      </c>
      <c r="D253" s="131" t="s">
        <v>306</v>
      </c>
      <c r="E253" s="119" t="s">
        <v>412</v>
      </c>
      <c r="F253" s="139" t="s">
        <v>300</v>
      </c>
    </row>
    <row r="254" spans="1:6" ht="76.5">
      <c r="A254" s="131">
        <v>43</v>
      </c>
      <c r="B254" s="155" t="s">
        <v>545</v>
      </c>
      <c r="C254" s="131" t="s">
        <v>516</v>
      </c>
      <c r="D254" s="131" t="s">
        <v>306</v>
      </c>
      <c r="E254" s="119" t="s">
        <v>412</v>
      </c>
      <c r="F254" s="139" t="s">
        <v>300</v>
      </c>
    </row>
    <row r="255" spans="1:6" ht="38.25">
      <c r="A255" s="131">
        <v>44</v>
      </c>
      <c r="B255" s="155" t="s">
        <v>546</v>
      </c>
      <c r="C255" s="131" t="s">
        <v>516</v>
      </c>
      <c r="D255" s="131" t="s">
        <v>306</v>
      </c>
      <c r="E255" s="119" t="s">
        <v>412</v>
      </c>
      <c r="F255" s="139" t="s">
        <v>300</v>
      </c>
    </row>
    <row r="256" spans="1:6" ht="38.25">
      <c r="A256" s="131">
        <v>45</v>
      </c>
      <c r="B256" s="155" t="s">
        <v>547</v>
      </c>
      <c r="C256" s="131" t="s">
        <v>516</v>
      </c>
      <c r="D256" s="131" t="s">
        <v>306</v>
      </c>
      <c r="E256" s="119" t="s">
        <v>412</v>
      </c>
      <c r="F256" s="139" t="s">
        <v>300</v>
      </c>
    </row>
    <row r="257" spans="1:6" ht="38.25">
      <c r="A257" s="131">
        <v>46</v>
      </c>
      <c r="B257" s="155" t="s">
        <v>548</v>
      </c>
      <c r="C257" s="131" t="s">
        <v>516</v>
      </c>
      <c r="D257" s="131" t="s">
        <v>306</v>
      </c>
      <c r="E257" s="119" t="s">
        <v>412</v>
      </c>
      <c r="F257" s="139" t="s">
        <v>300</v>
      </c>
    </row>
    <row r="258" spans="1:6" ht="38.25">
      <c r="A258" s="131">
        <v>47</v>
      </c>
      <c r="B258" s="155" t="s">
        <v>549</v>
      </c>
      <c r="C258" s="131" t="s">
        <v>516</v>
      </c>
      <c r="D258" s="131" t="s">
        <v>306</v>
      </c>
      <c r="E258" s="119" t="s">
        <v>412</v>
      </c>
      <c r="F258" s="139" t="s">
        <v>300</v>
      </c>
    </row>
    <row r="259" spans="1:6" ht="38.25">
      <c r="A259" s="131">
        <v>48</v>
      </c>
      <c r="B259" s="155" t="s">
        <v>550</v>
      </c>
      <c r="C259" s="119" t="s">
        <v>516</v>
      </c>
      <c r="D259" s="131" t="s">
        <v>306</v>
      </c>
      <c r="E259" s="119" t="s">
        <v>412</v>
      </c>
      <c r="F259" s="139" t="s">
        <v>300</v>
      </c>
    </row>
    <row r="260" spans="1:6" ht="51">
      <c r="A260" s="131">
        <v>49</v>
      </c>
      <c r="B260" s="155" t="s">
        <v>551</v>
      </c>
      <c r="C260" s="119" t="s">
        <v>516</v>
      </c>
      <c r="D260" s="131" t="s">
        <v>306</v>
      </c>
      <c r="E260" s="119" t="s">
        <v>412</v>
      </c>
      <c r="F260" s="139" t="s">
        <v>300</v>
      </c>
    </row>
    <row r="261" spans="1:6" ht="38.25">
      <c r="A261" s="131">
        <v>50</v>
      </c>
      <c r="B261" s="155" t="s">
        <v>552</v>
      </c>
      <c r="C261" s="119" t="s">
        <v>522</v>
      </c>
      <c r="D261" s="131" t="s">
        <v>306</v>
      </c>
      <c r="E261" s="119" t="s">
        <v>412</v>
      </c>
      <c r="F261" s="139" t="s">
        <v>300</v>
      </c>
    </row>
    <row r="262" spans="1:6" ht="38.25">
      <c r="A262" s="131">
        <v>51</v>
      </c>
      <c r="B262" s="155" t="s">
        <v>553</v>
      </c>
      <c r="C262" s="119" t="s">
        <v>522</v>
      </c>
      <c r="D262" s="131" t="s">
        <v>306</v>
      </c>
      <c r="E262" s="119" t="s">
        <v>412</v>
      </c>
      <c r="F262" s="139" t="s">
        <v>300</v>
      </c>
    </row>
    <row r="263" spans="1:6" ht="38.25">
      <c r="A263" s="131">
        <v>52</v>
      </c>
      <c r="B263" s="155" t="s">
        <v>554</v>
      </c>
      <c r="C263" s="131" t="s">
        <v>516</v>
      </c>
      <c r="D263" s="131" t="s">
        <v>306</v>
      </c>
      <c r="E263" s="119" t="s">
        <v>412</v>
      </c>
      <c r="F263" s="139" t="s">
        <v>300</v>
      </c>
    </row>
    <row r="264" spans="1:6" ht="51">
      <c r="A264" s="131">
        <v>53</v>
      </c>
      <c r="B264" s="155" t="s">
        <v>555</v>
      </c>
      <c r="C264" s="131" t="s">
        <v>516</v>
      </c>
      <c r="D264" s="131" t="s">
        <v>306</v>
      </c>
      <c r="E264" s="119" t="s">
        <v>412</v>
      </c>
      <c r="F264" s="139" t="s">
        <v>300</v>
      </c>
    </row>
    <row r="265" spans="1:6" ht="38.25">
      <c r="A265" s="131">
        <v>54</v>
      </c>
      <c r="B265" s="155" t="s">
        <v>556</v>
      </c>
      <c r="C265" s="119" t="s">
        <v>516</v>
      </c>
      <c r="D265" s="131" t="s">
        <v>306</v>
      </c>
      <c r="E265" s="119" t="s">
        <v>412</v>
      </c>
      <c r="F265" s="139" t="s">
        <v>300</v>
      </c>
    </row>
    <row r="266" spans="1:6" ht="51">
      <c r="A266" s="131">
        <v>55</v>
      </c>
      <c r="B266" s="155" t="s">
        <v>557</v>
      </c>
      <c r="C266" s="119" t="s">
        <v>516</v>
      </c>
      <c r="D266" s="131" t="s">
        <v>306</v>
      </c>
      <c r="E266" s="119" t="s">
        <v>412</v>
      </c>
      <c r="F266" s="139" t="s">
        <v>300</v>
      </c>
    </row>
    <row r="267" spans="1:6" ht="25.5">
      <c r="A267" s="131">
        <v>56</v>
      </c>
      <c r="B267" s="191" t="s">
        <v>351</v>
      </c>
      <c r="C267" s="193" t="s">
        <v>352</v>
      </c>
      <c r="D267" s="131" t="s">
        <v>306</v>
      </c>
      <c r="E267" s="119" t="s">
        <v>598</v>
      </c>
      <c r="F267" s="139" t="s">
        <v>300</v>
      </c>
    </row>
    <row r="268" spans="1:6" ht="51">
      <c r="A268" s="131">
        <v>57</v>
      </c>
      <c r="B268" s="155" t="s">
        <v>558</v>
      </c>
      <c r="C268" s="119" t="s">
        <v>516</v>
      </c>
      <c r="D268" s="131" t="s">
        <v>306</v>
      </c>
      <c r="E268" s="119" t="s">
        <v>412</v>
      </c>
      <c r="F268" s="139" t="s">
        <v>300</v>
      </c>
    </row>
    <row r="269" spans="1:6" ht="38.25">
      <c r="A269" s="131">
        <v>58</v>
      </c>
      <c r="B269" s="155" t="s">
        <v>559</v>
      </c>
      <c r="C269" s="119" t="s">
        <v>522</v>
      </c>
      <c r="D269" s="131" t="s">
        <v>306</v>
      </c>
      <c r="E269" s="119" t="s">
        <v>412</v>
      </c>
      <c r="F269" s="139" t="s">
        <v>300</v>
      </c>
    </row>
    <row r="270" spans="1:6" ht="38.25">
      <c r="A270" s="131">
        <v>59</v>
      </c>
      <c r="B270" s="155" t="s">
        <v>560</v>
      </c>
      <c r="C270" s="119" t="s">
        <v>522</v>
      </c>
      <c r="D270" s="131" t="s">
        <v>306</v>
      </c>
      <c r="E270" s="119" t="s">
        <v>412</v>
      </c>
      <c r="F270" s="139" t="s">
        <v>300</v>
      </c>
    </row>
    <row r="271" spans="1:6" ht="38.25">
      <c r="A271" s="131">
        <v>60</v>
      </c>
      <c r="B271" s="155" t="s">
        <v>561</v>
      </c>
      <c r="C271" s="119" t="s">
        <v>522</v>
      </c>
      <c r="D271" s="131" t="s">
        <v>306</v>
      </c>
      <c r="E271" s="119" t="s">
        <v>412</v>
      </c>
      <c r="F271" s="139" t="s">
        <v>300</v>
      </c>
    </row>
    <row r="272" spans="1:6" ht="38.25">
      <c r="A272" s="131">
        <v>61</v>
      </c>
      <c r="B272" s="155" t="s">
        <v>562</v>
      </c>
      <c r="C272" s="119" t="s">
        <v>516</v>
      </c>
      <c r="D272" s="131" t="s">
        <v>306</v>
      </c>
      <c r="E272" s="119" t="s">
        <v>412</v>
      </c>
      <c r="F272" s="139" t="s">
        <v>300</v>
      </c>
    </row>
    <row r="273" spans="1:6" ht="38.25">
      <c r="A273" s="131">
        <v>62</v>
      </c>
      <c r="B273" s="155" t="s">
        <v>563</v>
      </c>
      <c r="C273" s="119" t="s">
        <v>516</v>
      </c>
      <c r="D273" s="131" t="s">
        <v>306</v>
      </c>
      <c r="E273" s="119" t="s">
        <v>412</v>
      </c>
      <c r="F273" s="139" t="s">
        <v>300</v>
      </c>
    </row>
    <row r="274" spans="1:6" ht="38.25">
      <c r="A274" s="131">
        <v>63</v>
      </c>
      <c r="B274" s="155" t="s">
        <v>564</v>
      </c>
      <c r="C274" s="119" t="s">
        <v>522</v>
      </c>
      <c r="D274" s="131" t="s">
        <v>306</v>
      </c>
      <c r="E274" s="119" t="s">
        <v>412</v>
      </c>
      <c r="F274" s="139" t="s">
        <v>300</v>
      </c>
    </row>
    <row r="275" spans="1:6" ht="38.25">
      <c r="A275" s="131">
        <v>64</v>
      </c>
      <c r="B275" s="155" t="s">
        <v>565</v>
      </c>
      <c r="C275" s="119" t="s">
        <v>516</v>
      </c>
      <c r="D275" s="131" t="s">
        <v>306</v>
      </c>
      <c r="E275" s="119" t="s">
        <v>412</v>
      </c>
      <c r="F275" s="139" t="s">
        <v>300</v>
      </c>
    </row>
    <row r="276" spans="1:6" ht="63.75">
      <c r="A276" s="131">
        <v>65</v>
      </c>
      <c r="B276" s="155" t="s">
        <v>566</v>
      </c>
      <c r="C276" s="119" t="s">
        <v>522</v>
      </c>
      <c r="D276" s="131" t="s">
        <v>306</v>
      </c>
      <c r="E276" s="119" t="s">
        <v>412</v>
      </c>
      <c r="F276" s="139" t="s">
        <v>300</v>
      </c>
    </row>
    <row r="277" spans="1:6" ht="38.25">
      <c r="A277" s="131">
        <v>66</v>
      </c>
      <c r="B277" s="191" t="s">
        <v>567</v>
      </c>
      <c r="C277" s="131" t="s">
        <v>305</v>
      </c>
      <c r="D277" s="190" t="s">
        <v>306</v>
      </c>
      <c r="E277" s="119" t="s">
        <v>594</v>
      </c>
      <c r="F277" s="152" t="s">
        <v>300</v>
      </c>
    </row>
    <row r="278" spans="1:6" ht="38.25">
      <c r="A278" s="131">
        <v>67</v>
      </c>
      <c r="B278" s="155" t="s">
        <v>568</v>
      </c>
      <c r="C278" s="138" t="s">
        <v>516</v>
      </c>
      <c r="D278" s="131" t="s">
        <v>306</v>
      </c>
      <c r="E278" s="119" t="s">
        <v>412</v>
      </c>
      <c r="F278" s="139" t="s">
        <v>300</v>
      </c>
    </row>
    <row r="279" spans="1:6" ht="38.25">
      <c r="A279" s="131">
        <v>68</v>
      </c>
      <c r="B279" s="191" t="s">
        <v>569</v>
      </c>
      <c r="C279" s="190" t="s">
        <v>305</v>
      </c>
      <c r="D279" s="190" t="s">
        <v>306</v>
      </c>
      <c r="E279" s="189" t="s">
        <v>412</v>
      </c>
      <c r="F279" s="192" t="s">
        <v>300</v>
      </c>
    </row>
    <row r="280" spans="1:6" ht="38.25">
      <c r="A280" s="131">
        <v>69</v>
      </c>
      <c r="B280" s="191" t="s">
        <v>383</v>
      </c>
      <c r="C280" s="193" t="s">
        <v>352</v>
      </c>
      <c r="D280" s="131" t="s">
        <v>306</v>
      </c>
      <c r="E280" s="119" t="s">
        <v>598</v>
      </c>
      <c r="F280" s="139" t="s">
        <v>300</v>
      </c>
    </row>
    <row r="281" spans="1:6" ht="38.25">
      <c r="A281" s="131">
        <v>70</v>
      </c>
      <c r="B281" s="155" t="s">
        <v>570</v>
      </c>
      <c r="C281" s="138" t="s">
        <v>324</v>
      </c>
      <c r="D281" s="131" t="s">
        <v>306</v>
      </c>
      <c r="E281" s="119" t="s">
        <v>412</v>
      </c>
      <c r="F281" s="139" t="s">
        <v>300</v>
      </c>
    </row>
    <row r="282" spans="1:6" ht="38.25">
      <c r="A282" s="131">
        <v>73</v>
      </c>
      <c r="B282" s="155" t="s">
        <v>342</v>
      </c>
      <c r="C282" s="131" t="s">
        <v>322</v>
      </c>
      <c r="D282" s="131" t="s">
        <v>306</v>
      </c>
      <c r="E282" s="119" t="s">
        <v>593</v>
      </c>
      <c r="F282" s="139" t="s">
        <v>300</v>
      </c>
    </row>
    <row r="283" spans="1:6" ht="38.25">
      <c r="A283" s="131">
        <v>74</v>
      </c>
      <c r="B283" s="191" t="s">
        <v>571</v>
      </c>
      <c r="C283" s="138" t="s">
        <v>572</v>
      </c>
      <c r="D283" s="131" t="s">
        <v>306</v>
      </c>
      <c r="E283" s="182" t="s">
        <v>412</v>
      </c>
      <c r="F283" s="139" t="s">
        <v>300</v>
      </c>
    </row>
    <row r="284" spans="1:6" ht="25.5">
      <c r="A284" s="131">
        <v>75</v>
      </c>
      <c r="B284" s="191" t="s">
        <v>573</v>
      </c>
      <c r="C284" s="131" t="s">
        <v>574</v>
      </c>
      <c r="D284" s="131" t="s">
        <v>306</v>
      </c>
      <c r="E284" s="119" t="s">
        <v>594</v>
      </c>
      <c r="F284" s="139" t="s">
        <v>300</v>
      </c>
    </row>
    <row r="285" spans="1:6" ht="38.25">
      <c r="A285" s="131">
        <v>76</v>
      </c>
      <c r="B285" s="191" t="s">
        <v>575</v>
      </c>
      <c r="C285" s="157" t="s">
        <v>576</v>
      </c>
      <c r="D285" s="140" t="s">
        <v>577</v>
      </c>
      <c r="E285" s="182" t="s">
        <v>412</v>
      </c>
      <c r="F285" s="152" t="s">
        <v>300</v>
      </c>
    </row>
    <row r="286" spans="1:6" ht="25.5">
      <c r="A286" s="131">
        <v>77</v>
      </c>
      <c r="B286" s="191" t="s">
        <v>578</v>
      </c>
      <c r="C286" s="190" t="s">
        <v>597</v>
      </c>
      <c r="D286" s="190" t="s">
        <v>306</v>
      </c>
      <c r="E286" s="119" t="s">
        <v>594</v>
      </c>
      <c r="F286" s="139" t="s">
        <v>300</v>
      </c>
    </row>
    <row r="287" spans="1:6" ht="38.25">
      <c r="A287" s="131">
        <v>78</v>
      </c>
      <c r="B287" s="191" t="s">
        <v>579</v>
      </c>
      <c r="C287" s="137" t="s">
        <v>580</v>
      </c>
      <c r="D287" s="140" t="s">
        <v>581</v>
      </c>
      <c r="E287" s="182" t="s">
        <v>412</v>
      </c>
      <c r="F287" s="139" t="s">
        <v>300</v>
      </c>
    </row>
    <row r="288" spans="1:6" ht="38.25">
      <c r="A288" s="131">
        <v>79</v>
      </c>
      <c r="B288" s="191" t="s">
        <v>582</v>
      </c>
      <c r="C288" s="137" t="s">
        <v>580</v>
      </c>
      <c r="D288" s="140" t="s">
        <v>581</v>
      </c>
      <c r="E288" s="182" t="s">
        <v>412</v>
      </c>
      <c r="F288" s="139" t="s">
        <v>300</v>
      </c>
    </row>
    <row r="289" spans="1:8" ht="38.25">
      <c r="A289" s="131">
        <v>80</v>
      </c>
      <c r="B289" s="155" t="s">
        <v>583</v>
      </c>
      <c r="C289" s="131" t="s">
        <v>516</v>
      </c>
      <c r="D289" s="131" t="s">
        <v>306</v>
      </c>
      <c r="E289" s="119" t="s">
        <v>412</v>
      </c>
      <c r="F289" s="139" t="s">
        <v>300</v>
      </c>
    </row>
    <row r="290" spans="1:8" ht="38.25">
      <c r="A290" s="131">
        <v>81</v>
      </c>
      <c r="B290" s="155" t="s">
        <v>584</v>
      </c>
      <c r="C290" s="131" t="s">
        <v>398</v>
      </c>
      <c r="D290" s="131" t="s">
        <v>306</v>
      </c>
      <c r="E290" s="119" t="s">
        <v>412</v>
      </c>
      <c r="F290" s="139" t="s">
        <v>300</v>
      </c>
    </row>
    <row r="291" spans="1:8" ht="38.25">
      <c r="A291" s="131">
        <v>82</v>
      </c>
      <c r="B291" s="155" t="s">
        <v>331</v>
      </c>
      <c r="C291" s="131" t="s">
        <v>332</v>
      </c>
      <c r="D291" s="131" t="s">
        <v>306</v>
      </c>
      <c r="E291" s="119" t="s">
        <v>412</v>
      </c>
      <c r="F291" s="139" t="s">
        <v>300</v>
      </c>
    </row>
    <row r="292" spans="1:8" ht="38.25">
      <c r="A292" s="131">
        <v>83</v>
      </c>
      <c r="B292" s="191" t="s">
        <v>585</v>
      </c>
      <c r="C292" s="190" t="s">
        <v>398</v>
      </c>
      <c r="D292" s="190" t="s">
        <v>306</v>
      </c>
      <c r="E292" s="189" t="s">
        <v>412</v>
      </c>
      <c r="F292" s="192" t="s">
        <v>300</v>
      </c>
    </row>
    <row r="293" spans="1:8" ht="38.25">
      <c r="A293" s="131">
        <v>84</v>
      </c>
      <c r="B293" s="155" t="s">
        <v>340</v>
      </c>
      <c r="C293" s="131" t="s">
        <v>522</v>
      </c>
      <c r="D293" s="131" t="s">
        <v>306</v>
      </c>
      <c r="E293" s="119" t="s">
        <v>412</v>
      </c>
      <c r="F293" s="139" t="s">
        <v>300</v>
      </c>
    </row>
    <row r="294" spans="1:8" ht="38.25">
      <c r="A294" s="131">
        <v>85</v>
      </c>
      <c r="B294" s="155" t="s">
        <v>586</v>
      </c>
      <c r="C294" s="131" t="s">
        <v>371</v>
      </c>
      <c r="D294" s="131" t="s">
        <v>306</v>
      </c>
      <c r="E294" s="119" t="s">
        <v>412</v>
      </c>
      <c r="F294" s="139" t="s">
        <v>300</v>
      </c>
    </row>
    <row r="295" spans="1:8" ht="38.25">
      <c r="A295" s="131">
        <v>86</v>
      </c>
      <c r="B295" s="191" t="s">
        <v>587</v>
      </c>
      <c r="C295" s="190" t="s">
        <v>305</v>
      </c>
      <c r="D295" s="190" t="s">
        <v>306</v>
      </c>
      <c r="E295" s="119" t="s">
        <v>594</v>
      </c>
      <c r="F295" s="139" t="s">
        <v>300</v>
      </c>
    </row>
    <row r="296" spans="1:8" ht="25.5">
      <c r="A296" s="131">
        <v>87</v>
      </c>
      <c r="B296" s="191" t="s">
        <v>588</v>
      </c>
      <c r="C296" s="193" t="s">
        <v>595</v>
      </c>
      <c r="D296" s="190" t="s">
        <v>306</v>
      </c>
      <c r="E296" s="144" t="s">
        <v>596</v>
      </c>
      <c r="F296" s="139" t="s">
        <v>300</v>
      </c>
    </row>
    <row r="297" spans="1:8" ht="25.5">
      <c r="A297" s="131">
        <v>88</v>
      </c>
      <c r="B297" s="191" t="s">
        <v>589</v>
      </c>
      <c r="C297" s="190" t="s">
        <v>305</v>
      </c>
      <c r="D297" s="190" t="s">
        <v>306</v>
      </c>
      <c r="E297" s="119" t="s">
        <v>594</v>
      </c>
      <c r="F297" s="139" t="s">
        <v>300</v>
      </c>
    </row>
    <row r="298" spans="1:8" ht="38.25">
      <c r="A298" s="131">
        <v>89</v>
      </c>
      <c r="B298" s="191" t="s">
        <v>590</v>
      </c>
      <c r="C298" s="190" t="s">
        <v>420</v>
      </c>
      <c r="D298" s="190" t="s">
        <v>306</v>
      </c>
      <c r="E298" s="189" t="s">
        <v>412</v>
      </c>
      <c r="F298" s="192" t="s">
        <v>300</v>
      </c>
    </row>
    <row r="299" spans="1:8" ht="38.25">
      <c r="A299" s="147">
        <v>90</v>
      </c>
      <c r="B299" s="191" t="s">
        <v>591</v>
      </c>
      <c r="C299" s="131" t="s">
        <v>534</v>
      </c>
      <c r="D299" s="131" t="s">
        <v>306</v>
      </c>
      <c r="E299" s="182" t="s">
        <v>412</v>
      </c>
      <c r="F299" s="139" t="s">
        <v>300</v>
      </c>
    </row>
    <row r="301" spans="1:8" ht="51.75" customHeight="1">
      <c r="A301" s="354" t="s">
        <v>1514</v>
      </c>
      <c r="B301" s="354"/>
      <c r="C301" s="354"/>
      <c r="D301" s="354"/>
      <c r="E301" s="354"/>
      <c r="F301" s="354"/>
      <c r="G301" s="354"/>
      <c r="H301" s="354"/>
    </row>
  </sheetData>
  <mergeCells count="36">
    <mergeCell ref="A301:H301"/>
    <mergeCell ref="A209:F209"/>
    <mergeCell ref="A210:A211"/>
    <mergeCell ref="B210:B211"/>
    <mergeCell ref="C210:D210"/>
    <mergeCell ref="E210:E211"/>
    <mergeCell ref="F210:F211"/>
    <mergeCell ref="A177:F177"/>
    <mergeCell ref="A178:A179"/>
    <mergeCell ref="B178:B179"/>
    <mergeCell ref="C178:D178"/>
    <mergeCell ref="E178:E179"/>
    <mergeCell ref="F178:F179"/>
    <mergeCell ref="A145:F145"/>
    <mergeCell ref="A146:A147"/>
    <mergeCell ref="B146:B147"/>
    <mergeCell ref="C146:D146"/>
    <mergeCell ref="E146:E147"/>
    <mergeCell ref="F146:F147"/>
    <mergeCell ref="A76:F76"/>
    <mergeCell ref="A77:A78"/>
    <mergeCell ref="B77:B78"/>
    <mergeCell ref="C77:D77"/>
    <mergeCell ref="E77:E78"/>
    <mergeCell ref="F77:F78"/>
    <mergeCell ref="F8:F9"/>
    <mergeCell ref="A8:A9"/>
    <mergeCell ref="A7:F7"/>
    <mergeCell ref="D1:F1"/>
    <mergeCell ref="A2:F2"/>
    <mergeCell ref="A3:F3"/>
    <mergeCell ref="A4:F4"/>
    <mergeCell ref="A6:F6"/>
    <mergeCell ref="B8:B9"/>
    <mergeCell ref="C8:D8"/>
    <mergeCell ref="E8:E9"/>
  </mergeCells>
  <pageMargins left="0.51181102362204722" right="0.5118110236220472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sheetPr>
    <tabColor rgb="FF00B050"/>
  </sheetPr>
  <dimension ref="A1:P50"/>
  <sheetViews>
    <sheetView topLeftCell="A40" workbookViewId="0">
      <selection activeCell="C63" sqref="C63"/>
    </sheetView>
  </sheetViews>
  <sheetFormatPr defaultRowHeight="15"/>
  <cols>
    <col min="1" max="1" width="8.28515625" customWidth="1"/>
    <col min="2" max="2" width="16.140625" customWidth="1"/>
    <col min="3" max="3" width="21.5703125" customWidth="1"/>
    <col min="4" max="4" width="11.85546875" customWidth="1"/>
    <col min="5" max="5" width="8.28515625" customWidth="1"/>
    <col min="6" max="6" width="10.5703125" customWidth="1"/>
    <col min="7" max="7" width="12.85546875" customWidth="1"/>
    <col min="8" max="8" width="8.42578125" customWidth="1"/>
    <col min="11" max="11" width="8" customWidth="1"/>
  </cols>
  <sheetData>
    <row r="1" spans="1:13" ht="15" customHeight="1">
      <c r="A1" s="262"/>
      <c r="B1" s="262"/>
      <c r="C1" s="262"/>
      <c r="D1" s="262"/>
      <c r="E1" s="409" t="s">
        <v>40</v>
      </c>
      <c r="F1" s="409"/>
      <c r="G1" s="409"/>
      <c r="H1" s="409"/>
    </row>
    <row r="2" spans="1:13" ht="28.5" customHeight="1">
      <c r="A2" s="355" t="s">
        <v>195</v>
      </c>
      <c r="B2" s="355"/>
      <c r="C2" s="355"/>
      <c r="D2" s="355"/>
      <c r="E2" s="355"/>
      <c r="F2" s="355"/>
      <c r="G2" s="355"/>
      <c r="H2" s="355"/>
    </row>
    <row r="3" spans="1:13" ht="15" customHeight="1">
      <c r="A3" s="355" t="s">
        <v>274</v>
      </c>
      <c r="B3" s="355"/>
      <c r="C3" s="355"/>
      <c r="D3" s="355"/>
      <c r="E3" s="355"/>
      <c r="F3" s="355"/>
      <c r="G3" s="355"/>
      <c r="H3" s="355"/>
    </row>
    <row r="4" spans="1:13" ht="15" customHeight="1">
      <c r="A4" s="394" t="s">
        <v>1</v>
      </c>
      <c r="B4" s="394"/>
      <c r="C4" s="394"/>
      <c r="D4" s="394"/>
      <c r="E4" s="394"/>
      <c r="F4" s="394"/>
      <c r="G4" s="394"/>
    </row>
    <row r="5" spans="1:13" s="104" customFormat="1" ht="15" customHeight="1">
      <c r="A5" s="423" t="s">
        <v>1220</v>
      </c>
      <c r="B5" s="423"/>
      <c r="C5" s="423"/>
      <c r="D5" s="423"/>
      <c r="E5" s="423"/>
      <c r="F5" s="423"/>
      <c r="G5" s="423"/>
      <c r="H5" s="423"/>
      <c r="I5" s="423"/>
      <c r="J5" s="423"/>
      <c r="K5" s="423"/>
      <c r="L5" s="423"/>
      <c r="M5" s="423"/>
    </row>
    <row r="6" spans="1:13" s="104" customFormat="1" ht="15" customHeight="1">
      <c r="A6" s="333" t="s">
        <v>196</v>
      </c>
      <c r="B6" s="333" t="s">
        <v>207</v>
      </c>
      <c r="C6" s="333" t="s">
        <v>208</v>
      </c>
      <c r="D6" s="333" t="s">
        <v>209</v>
      </c>
      <c r="E6" s="422" t="s">
        <v>210</v>
      </c>
      <c r="F6" s="422"/>
      <c r="G6" s="422"/>
      <c r="H6" s="422"/>
      <c r="I6" s="422"/>
      <c r="J6" s="422"/>
      <c r="K6" s="422"/>
      <c r="L6" s="422"/>
      <c r="M6" s="422"/>
    </row>
    <row r="7" spans="1:13" s="104" customFormat="1">
      <c r="A7" s="424"/>
      <c r="B7" s="424"/>
      <c r="C7" s="424"/>
      <c r="D7" s="424"/>
      <c r="E7" s="422" t="s">
        <v>211</v>
      </c>
      <c r="F7" s="422"/>
      <c r="G7" s="422"/>
      <c r="H7" s="422" t="s">
        <v>212</v>
      </c>
      <c r="I7" s="422"/>
      <c r="J7" s="422"/>
      <c r="K7" s="422" t="s">
        <v>213</v>
      </c>
      <c r="L7" s="422"/>
      <c r="M7" s="422"/>
    </row>
    <row r="8" spans="1:13" ht="45">
      <c r="A8" s="334"/>
      <c r="B8" s="334"/>
      <c r="C8" s="334"/>
      <c r="D8" s="334"/>
      <c r="E8" s="285" t="s">
        <v>214</v>
      </c>
      <c r="F8" s="285" t="s">
        <v>215</v>
      </c>
      <c r="G8" s="285" t="s">
        <v>216</v>
      </c>
      <c r="H8" s="285" t="s">
        <v>214</v>
      </c>
      <c r="I8" s="285" t="s">
        <v>215</v>
      </c>
      <c r="J8" s="285" t="s">
        <v>216</v>
      </c>
      <c r="K8" s="285" t="s">
        <v>214</v>
      </c>
      <c r="L8" s="285" t="s">
        <v>215</v>
      </c>
      <c r="M8" s="285" t="s">
        <v>216</v>
      </c>
    </row>
    <row r="9" spans="1:13">
      <c r="A9" s="3" t="s">
        <v>1000</v>
      </c>
      <c r="B9" s="3" t="s">
        <v>1221</v>
      </c>
      <c r="C9" s="3" t="s">
        <v>1222</v>
      </c>
      <c r="D9" s="129">
        <v>2018</v>
      </c>
      <c r="E9" s="286">
        <v>3</v>
      </c>
      <c r="F9" s="286">
        <v>3</v>
      </c>
      <c r="G9" s="286">
        <v>6</v>
      </c>
      <c r="H9" s="3">
        <v>3</v>
      </c>
      <c r="I9" s="3">
        <v>3</v>
      </c>
      <c r="J9" s="3">
        <v>6</v>
      </c>
      <c r="K9" s="3">
        <v>3</v>
      </c>
      <c r="L9" s="3">
        <v>3</v>
      </c>
      <c r="M9" s="3">
        <v>6</v>
      </c>
    </row>
    <row r="10" spans="1:13">
      <c r="A10" s="3" t="s">
        <v>1000</v>
      </c>
      <c r="B10" s="3" t="s">
        <v>1221</v>
      </c>
      <c r="C10" s="3" t="s">
        <v>1222</v>
      </c>
      <c r="D10" s="129">
        <v>2017</v>
      </c>
      <c r="E10" s="286">
        <v>3</v>
      </c>
      <c r="F10" s="286">
        <v>3</v>
      </c>
      <c r="G10" s="286">
        <v>6</v>
      </c>
      <c r="H10" s="3">
        <v>3</v>
      </c>
      <c r="I10" s="3">
        <v>3</v>
      </c>
      <c r="J10" s="3">
        <v>6</v>
      </c>
      <c r="K10" s="3">
        <v>3</v>
      </c>
      <c r="L10" s="3">
        <v>3</v>
      </c>
      <c r="M10" s="3">
        <v>6</v>
      </c>
    </row>
    <row r="11" spans="1:13">
      <c r="A11" s="3" t="s">
        <v>1000</v>
      </c>
      <c r="B11" s="3" t="s">
        <v>1221</v>
      </c>
      <c r="C11" s="3" t="s">
        <v>1222</v>
      </c>
      <c r="D11" s="129">
        <v>2016</v>
      </c>
      <c r="E11" s="286">
        <v>3</v>
      </c>
      <c r="F11" s="286">
        <v>3</v>
      </c>
      <c r="G11" s="286">
        <v>6</v>
      </c>
      <c r="H11" s="266" t="s">
        <v>285</v>
      </c>
      <c r="I11" s="266" t="s">
        <v>285</v>
      </c>
      <c r="J11" s="266" t="s">
        <v>285</v>
      </c>
      <c r="K11" s="3">
        <v>3</v>
      </c>
      <c r="L11" s="3">
        <v>3</v>
      </c>
      <c r="M11" s="3">
        <v>6</v>
      </c>
    </row>
    <row r="12" spans="1:13">
      <c r="A12" s="3" t="s">
        <v>1000</v>
      </c>
      <c r="B12" s="3" t="s">
        <v>1221</v>
      </c>
      <c r="C12" s="3" t="s">
        <v>1222</v>
      </c>
      <c r="D12" s="129">
        <v>2015</v>
      </c>
      <c r="E12" s="286">
        <v>3</v>
      </c>
      <c r="F12" s="286">
        <v>3</v>
      </c>
      <c r="G12" s="286">
        <v>6</v>
      </c>
      <c r="H12" s="266" t="s">
        <v>285</v>
      </c>
      <c r="I12" s="266" t="s">
        <v>285</v>
      </c>
      <c r="J12" s="266" t="s">
        <v>285</v>
      </c>
      <c r="K12" s="3">
        <v>3</v>
      </c>
      <c r="L12" s="3">
        <v>3</v>
      </c>
      <c r="M12" s="3">
        <v>6</v>
      </c>
    </row>
    <row r="13" spans="1:13">
      <c r="A13" s="3" t="s">
        <v>1000</v>
      </c>
      <c r="B13" s="3" t="s">
        <v>1221</v>
      </c>
      <c r="C13" s="3" t="s">
        <v>1222</v>
      </c>
      <c r="D13" s="129">
        <v>2014</v>
      </c>
      <c r="E13" s="266" t="s">
        <v>285</v>
      </c>
      <c r="F13" s="266" t="s">
        <v>285</v>
      </c>
      <c r="G13" s="266" t="s">
        <v>285</v>
      </c>
      <c r="H13" s="266" t="s">
        <v>285</v>
      </c>
      <c r="I13" s="266" t="s">
        <v>285</v>
      </c>
      <c r="J13" s="266" t="s">
        <v>285</v>
      </c>
      <c r="K13" s="3">
        <v>3</v>
      </c>
      <c r="L13" s="3">
        <v>3</v>
      </c>
      <c r="M13" s="3">
        <v>6</v>
      </c>
    </row>
    <row r="14" spans="1:13">
      <c r="A14" s="3" t="s">
        <v>1000</v>
      </c>
      <c r="B14" s="3" t="s">
        <v>1221</v>
      </c>
      <c r="C14" s="3" t="s">
        <v>1223</v>
      </c>
      <c r="D14" s="129">
        <v>2018</v>
      </c>
      <c r="E14" s="286">
        <v>3</v>
      </c>
      <c r="F14" s="286">
        <v>3</v>
      </c>
      <c r="G14" s="286">
        <v>6</v>
      </c>
      <c r="H14" s="3">
        <v>3</v>
      </c>
      <c r="I14" s="3">
        <v>3</v>
      </c>
      <c r="J14" s="3">
        <v>6</v>
      </c>
      <c r="K14" s="3">
        <v>3</v>
      </c>
      <c r="L14" s="3">
        <v>3</v>
      </c>
      <c r="M14" s="3">
        <v>6</v>
      </c>
    </row>
    <row r="15" spans="1:13" ht="15" customHeight="1">
      <c r="A15" s="3" t="s">
        <v>1000</v>
      </c>
      <c r="B15" s="3" t="s">
        <v>1221</v>
      </c>
      <c r="C15" s="3" t="s">
        <v>1223</v>
      </c>
      <c r="D15" s="129">
        <v>2017</v>
      </c>
      <c r="E15" s="286">
        <v>3</v>
      </c>
      <c r="F15" s="286">
        <v>3</v>
      </c>
      <c r="G15" s="286">
        <v>6</v>
      </c>
      <c r="H15" s="3">
        <v>3</v>
      </c>
      <c r="I15" s="3">
        <v>3</v>
      </c>
      <c r="J15" s="3">
        <v>6</v>
      </c>
      <c r="K15" s="3">
        <v>3</v>
      </c>
      <c r="L15" s="3">
        <v>3</v>
      </c>
      <c r="M15" s="3">
        <v>6</v>
      </c>
    </row>
    <row r="16" spans="1:13" ht="15" customHeight="1">
      <c r="A16" s="3" t="s">
        <v>1000</v>
      </c>
      <c r="B16" s="3" t="s">
        <v>1221</v>
      </c>
      <c r="C16" s="3" t="s">
        <v>1223</v>
      </c>
      <c r="D16" s="129">
        <v>2016</v>
      </c>
      <c r="E16" s="286">
        <v>3</v>
      </c>
      <c r="F16" s="286">
        <v>3</v>
      </c>
      <c r="G16" s="286">
        <v>6</v>
      </c>
      <c r="H16" s="266" t="s">
        <v>285</v>
      </c>
      <c r="I16" s="266" t="s">
        <v>285</v>
      </c>
      <c r="J16" s="266" t="s">
        <v>285</v>
      </c>
      <c r="K16" s="3">
        <v>3</v>
      </c>
      <c r="L16" s="3">
        <v>3</v>
      </c>
      <c r="M16" s="3">
        <v>6</v>
      </c>
    </row>
    <row r="17" spans="1:13">
      <c r="A17" s="3" t="s">
        <v>1000</v>
      </c>
      <c r="B17" s="3" t="s">
        <v>1221</v>
      </c>
      <c r="C17" s="3" t="s">
        <v>1223</v>
      </c>
      <c r="D17" s="129">
        <v>2015</v>
      </c>
      <c r="E17" s="286">
        <v>3</v>
      </c>
      <c r="F17" s="286">
        <v>3</v>
      </c>
      <c r="G17" s="286">
        <v>6</v>
      </c>
      <c r="H17" s="266" t="s">
        <v>285</v>
      </c>
      <c r="I17" s="266" t="s">
        <v>285</v>
      </c>
      <c r="J17" s="266" t="s">
        <v>285</v>
      </c>
      <c r="K17" s="3">
        <v>3</v>
      </c>
      <c r="L17" s="3">
        <v>3</v>
      </c>
      <c r="M17" s="3">
        <v>6</v>
      </c>
    </row>
    <row r="18" spans="1:13">
      <c r="A18" s="3" t="s">
        <v>1000</v>
      </c>
      <c r="B18" s="3" t="s">
        <v>1221</v>
      </c>
      <c r="C18" s="3" t="s">
        <v>1223</v>
      </c>
      <c r="D18" s="129">
        <v>2014</v>
      </c>
      <c r="E18" s="266" t="s">
        <v>285</v>
      </c>
      <c r="F18" s="266" t="s">
        <v>285</v>
      </c>
      <c r="G18" s="266" t="s">
        <v>285</v>
      </c>
      <c r="H18" s="266" t="s">
        <v>285</v>
      </c>
      <c r="I18" s="266" t="s">
        <v>285</v>
      </c>
      <c r="J18" s="266" t="s">
        <v>285</v>
      </c>
      <c r="K18" s="3">
        <v>3</v>
      </c>
      <c r="L18" s="3">
        <v>3</v>
      </c>
      <c r="M18" s="3">
        <v>6</v>
      </c>
    </row>
    <row r="19" spans="1:13">
      <c r="D19" s="260"/>
      <c r="E19" s="287"/>
      <c r="F19" s="287"/>
      <c r="G19" s="287"/>
    </row>
    <row r="20" spans="1:13">
      <c r="A20" s="423" t="s">
        <v>1220</v>
      </c>
      <c r="B20" s="423"/>
      <c r="C20" s="423"/>
      <c r="D20" s="423"/>
      <c r="E20" s="423"/>
      <c r="F20" s="423"/>
      <c r="G20" s="423"/>
      <c r="H20" s="423"/>
      <c r="I20" s="423"/>
      <c r="J20" s="423"/>
      <c r="K20" s="423"/>
      <c r="L20" s="423"/>
      <c r="M20" s="423"/>
    </row>
    <row r="21" spans="1:13">
      <c r="A21" s="333" t="s">
        <v>196</v>
      </c>
      <c r="B21" s="333" t="s">
        <v>207</v>
      </c>
      <c r="C21" s="333" t="s">
        <v>208</v>
      </c>
      <c r="D21" s="333" t="s">
        <v>209</v>
      </c>
      <c r="E21" s="422" t="s">
        <v>210</v>
      </c>
      <c r="F21" s="422"/>
      <c r="G21" s="422"/>
      <c r="H21" s="422"/>
      <c r="I21" s="422"/>
      <c r="J21" s="422"/>
      <c r="K21" s="422"/>
      <c r="L21" s="422"/>
      <c r="M21" s="422"/>
    </row>
    <row r="22" spans="1:13">
      <c r="A22" s="424"/>
      <c r="B22" s="424"/>
      <c r="C22" s="424"/>
      <c r="D22" s="424"/>
      <c r="E22" s="422" t="s">
        <v>211</v>
      </c>
      <c r="F22" s="422"/>
      <c r="G22" s="422"/>
      <c r="H22" s="422" t="s">
        <v>212</v>
      </c>
      <c r="I22" s="422"/>
      <c r="J22" s="422"/>
      <c r="K22" s="422" t="s">
        <v>213</v>
      </c>
      <c r="L22" s="422"/>
      <c r="M22" s="422"/>
    </row>
    <row r="23" spans="1:13" ht="75">
      <c r="A23" s="334"/>
      <c r="B23" s="334"/>
      <c r="C23" s="334"/>
      <c r="D23" s="334"/>
      <c r="E23" s="285" t="s">
        <v>214</v>
      </c>
      <c r="F23" s="285" t="s">
        <v>215</v>
      </c>
      <c r="G23" s="285" t="s">
        <v>1224</v>
      </c>
      <c r="H23" s="285" t="s">
        <v>214</v>
      </c>
      <c r="I23" s="285" t="s">
        <v>215</v>
      </c>
      <c r="J23" s="285" t="s">
        <v>1224</v>
      </c>
      <c r="K23" s="285" t="s">
        <v>214</v>
      </c>
      <c r="L23" s="285" t="s">
        <v>215</v>
      </c>
      <c r="M23" s="285" t="s">
        <v>1224</v>
      </c>
    </row>
    <row r="24" spans="1:13" ht="75">
      <c r="A24" s="3" t="s">
        <v>1030</v>
      </c>
      <c r="B24" s="3" t="s">
        <v>1221</v>
      </c>
      <c r="C24" s="263" t="s">
        <v>1225</v>
      </c>
      <c r="D24" s="129">
        <v>2018</v>
      </c>
      <c r="E24" s="286">
        <v>9</v>
      </c>
      <c r="F24" s="286">
        <v>27</v>
      </c>
      <c r="G24" s="286">
        <v>18</v>
      </c>
      <c r="H24" s="266" t="s">
        <v>285</v>
      </c>
      <c r="I24" s="266" t="s">
        <v>285</v>
      </c>
      <c r="J24" s="266" t="s">
        <v>285</v>
      </c>
      <c r="K24" s="286">
        <v>9</v>
      </c>
      <c r="L24" s="286">
        <v>27</v>
      </c>
      <c r="M24" s="286">
        <v>18</v>
      </c>
    </row>
    <row r="25" spans="1:13" ht="75">
      <c r="A25" s="3" t="s">
        <v>1030</v>
      </c>
      <c r="B25" s="3" t="s">
        <v>1221</v>
      </c>
      <c r="C25" s="263" t="s">
        <v>1225</v>
      </c>
      <c r="D25" s="129">
        <v>2017</v>
      </c>
      <c r="E25" s="286">
        <v>9</v>
      </c>
      <c r="F25" s="286">
        <v>27</v>
      </c>
      <c r="G25" s="286">
        <v>18</v>
      </c>
      <c r="H25" s="266" t="s">
        <v>285</v>
      </c>
      <c r="I25" s="266" t="s">
        <v>285</v>
      </c>
      <c r="J25" s="266" t="s">
        <v>285</v>
      </c>
      <c r="K25" s="286">
        <v>9</v>
      </c>
      <c r="L25" s="286">
        <v>27</v>
      </c>
      <c r="M25" s="286">
        <v>18</v>
      </c>
    </row>
    <row r="26" spans="1:13" ht="75">
      <c r="A26" s="3" t="s">
        <v>1030</v>
      </c>
      <c r="B26" s="3" t="s">
        <v>1221</v>
      </c>
      <c r="C26" s="263" t="s">
        <v>1225</v>
      </c>
      <c r="D26" s="129">
        <v>2016</v>
      </c>
      <c r="E26" s="286">
        <v>9</v>
      </c>
      <c r="F26" s="286">
        <v>27</v>
      </c>
      <c r="G26" s="286">
        <v>18</v>
      </c>
      <c r="H26" s="266" t="s">
        <v>285</v>
      </c>
      <c r="I26" s="266" t="s">
        <v>285</v>
      </c>
      <c r="J26" s="266" t="s">
        <v>285</v>
      </c>
      <c r="K26" s="286">
        <v>9</v>
      </c>
      <c r="L26" s="286">
        <v>27</v>
      </c>
      <c r="M26" s="286">
        <v>18</v>
      </c>
    </row>
    <row r="27" spans="1:13" ht="75">
      <c r="A27" s="3" t="s">
        <v>1030</v>
      </c>
      <c r="B27" s="3" t="s">
        <v>1221</v>
      </c>
      <c r="C27" s="263" t="s">
        <v>1225</v>
      </c>
      <c r="D27" s="129">
        <v>2015</v>
      </c>
      <c r="E27" s="266" t="s">
        <v>285</v>
      </c>
      <c r="F27" s="266" t="s">
        <v>285</v>
      </c>
      <c r="G27" s="266" t="s">
        <v>285</v>
      </c>
      <c r="H27" s="266" t="s">
        <v>285</v>
      </c>
      <c r="I27" s="266" t="s">
        <v>285</v>
      </c>
      <c r="J27" s="266" t="s">
        <v>285</v>
      </c>
      <c r="K27" s="266" t="s">
        <v>285</v>
      </c>
      <c r="L27" s="266" t="s">
        <v>285</v>
      </c>
      <c r="M27" s="266" t="s">
        <v>285</v>
      </c>
    </row>
    <row r="28" spans="1:13" ht="75">
      <c r="A28" s="3" t="s">
        <v>1030</v>
      </c>
      <c r="B28" s="3" t="s">
        <v>1221</v>
      </c>
      <c r="C28" s="263" t="s">
        <v>1225</v>
      </c>
      <c r="D28" s="129">
        <v>2014</v>
      </c>
      <c r="E28" s="266" t="s">
        <v>285</v>
      </c>
      <c r="F28" s="266" t="s">
        <v>285</v>
      </c>
      <c r="G28" s="266" t="s">
        <v>285</v>
      </c>
      <c r="H28" s="266" t="s">
        <v>285</v>
      </c>
      <c r="I28" s="266" t="s">
        <v>285</v>
      </c>
      <c r="J28" s="266" t="s">
        <v>285</v>
      </c>
      <c r="K28" s="266" t="s">
        <v>285</v>
      </c>
      <c r="L28" s="266" t="s">
        <v>285</v>
      </c>
      <c r="M28" s="266" t="s">
        <v>285</v>
      </c>
    </row>
    <row r="29" spans="1:13" ht="60">
      <c r="A29" s="3" t="s">
        <v>1030</v>
      </c>
      <c r="B29" s="3" t="s">
        <v>1221</v>
      </c>
      <c r="C29" s="263" t="s">
        <v>1158</v>
      </c>
      <c r="D29" s="129">
        <v>2018</v>
      </c>
      <c r="E29" s="286">
        <v>9</v>
      </c>
      <c r="F29" s="286">
        <v>27</v>
      </c>
      <c r="G29" s="286">
        <v>18</v>
      </c>
      <c r="H29" s="266" t="s">
        <v>285</v>
      </c>
      <c r="I29" s="266" t="s">
        <v>285</v>
      </c>
      <c r="J29" s="266" t="s">
        <v>285</v>
      </c>
      <c r="K29" s="286">
        <v>9</v>
      </c>
      <c r="L29" s="286">
        <v>27</v>
      </c>
      <c r="M29" s="286">
        <v>18</v>
      </c>
    </row>
    <row r="30" spans="1:13" ht="60">
      <c r="A30" s="3" t="s">
        <v>1030</v>
      </c>
      <c r="B30" s="3" t="s">
        <v>1221</v>
      </c>
      <c r="C30" s="263" t="s">
        <v>1158</v>
      </c>
      <c r="D30" s="129">
        <v>2017</v>
      </c>
      <c r="E30" s="286">
        <v>9</v>
      </c>
      <c r="F30" s="286">
        <v>27</v>
      </c>
      <c r="G30" s="286">
        <v>18</v>
      </c>
      <c r="H30" s="266" t="s">
        <v>285</v>
      </c>
      <c r="I30" s="266" t="s">
        <v>285</v>
      </c>
      <c r="J30" s="266" t="s">
        <v>285</v>
      </c>
      <c r="K30" s="286">
        <v>9</v>
      </c>
      <c r="L30" s="286">
        <v>27</v>
      </c>
      <c r="M30" s="286">
        <v>18</v>
      </c>
    </row>
    <row r="31" spans="1:13" ht="60">
      <c r="A31" s="3" t="s">
        <v>1030</v>
      </c>
      <c r="B31" s="3" t="s">
        <v>1221</v>
      </c>
      <c r="C31" s="263" t="s">
        <v>1158</v>
      </c>
      <c r="D31" s="129">
        <v>2016</v>
      </c>
      <c r="E31" s="286">
        <v>9</v>
      </c>
      <c r="F31" s="286">
        <v>27</v>
      </c>
      <c r="G31" s="286">
        <v>18</v>
      </c>
      <c r="H31" s="266" t="s">
        <v>285</v>
      </c>
      <c r="I31" s="266" t="s">
        <v>285</v>
      </c>
      <c r="J31" s="266" t="s">
        <v>285</v>
      </c>
      <c r="K31" s="286">
        <v>9</v>
      </c>
      <c r="L31" s="286">
        <v>27</v>
      </c>
      <c r="M31" s="286">
        <v>18</v>
      </c>
    </row>
    <row r="32" spans="1:13" ht="60">
      <c r="A32" s="3" t="s">
        <v>1030</v>
      </c>
      <c r="B32" s="3" t="s">
        <v>1221</v>
      </c>
      <c r="C32" s="263" t="s">
        <v>1158</v>
      </c>
      <c r="D32" s="129">
        <v>2015</v>
      </c>
      <c r="E32" s="266" t="s">
        <v>285</v>
      </c>
      <c r="F32" s="266" t="s">
        <v>285</v>
      </c>
      <c r="G32" s="266" t="s">
        <v>285</v>
      </c>
      <c r="H32" s="266" t="s">
        <v>285</v>
      </c>
      <c r="I32" s="266" t="s">
        <v>285</v>
      </c>
      <c r="J32" s="266" t="s">
        <v>285</v>
      </c>
      <c r="K32" s="266" t="s">
        <v>285</v>
      </c>
      <c r="L32" s="266" t="s">
        <v>285</v>
      </c>
      <c r="M32" s="266" t="s">
        <v>285</v>
      </c>
    </row>
    <row r="33" spans="1:16" ht="60">
      <c r="A33" s="3" t="s">
        <v>1030</v>
      </c>
      <c r="B33" s="3" t="s">
        <v>1221</v>
      </c>
      <c r="C33" s="263" t="s">
        <v>1158</v>
      </c>
      <c r="D33" s="129">
        <v>2014</v>
      </c>
      <c r="E33" s="266" t="s">
        <v>285</v>
      </c>
      <c r="F33" s="266" t="s">
        <v>285</v>
      </c>
      <c r="G33" s="266" t="s">
        <v>285</v>
      </c>
      <c r="H33" s="266" t="s">
        <v>285</v>
      </c>
      <c r="I33" s="266" t="s">
        <v>285</v>
      </c>
      <c r="J33" s="266" t="s">
        <v>285</v>
      </c>
      <c r="K33" s="266" t="s">
        <v>285</v>
      </c>
      <c r="L33" s="266" t="s">
        <v>285</v>
      </c>
      <c r="M33" s="266" t="s">
        <v>285</v>
      </c>
    </row>
    <row r="35" spans="1:16">
      <c r="A35" s="423" t="s">
        <v>1220</v>
      </c>
      <c r="B35" s="423"/>
      <c r="C35" s="423"/>
      <c r="D35" s="423"/>
      <c r="E35" s="423"/>
      <c r="F35" s="423"/>
      <c r="G35" s="423"/>
      <c r="H35" s="423"/>
      <c r="I35" s="423"/>
      <c r="J35" s="423"/>
      <c r="K35" s="423"/>
      <c r="L35" s="423"/>
      <c r="M35" s="423"/>
      <c r="N35" s="423"/>
      <c r="O35" s="423"/>
      <c r="P35" s="423"/>
    </row>
    <row r="36" spans="1:16">
      <c r="A36" s="333" t="s">
        <v>196</v>
      </c>
      <c r="B36" s="333" t="s">
        <v>207</v>
      </c>
      <c r="C36" s="333" t="s">
        <v>208</v>
      </c>
      <c r="D36" s="333" t="s">
        <v>209</v>
      </c>
      <c r="E36" s="335" t="s">
        <v>210</v>
      </c>
      <c r="F36" s="336"/>
      <c r="G36" s="336"/>
      <c r="H36" s="336"/>
      <c r="I36" s="336"/>
      <c r="J36" s="336"/>
      <c r="K36" s="336"/>
      <c r="L36" s="336"/>
      <c r="M36" s="336"/>
      <c r="N36" s="336"/>
      <c r="O36" s="336"/>
      <c r="P36" s="337"/>
    </row>
    <row r="37" spans="1:16">
      <c r="A37" s="424"/>
      <c r="B37" s="424"/>
      <c r="C37" s="424"/>
      <c r="D37" s="424"/>
      <c r="E37" s="422" t="s">
        <v>211</v>
      </c>
      <c r="F37" s="422"/>
      <c r="G37" s="422"/>
      <c r="H37" s="422"/>
      <c r="I37" s="422" t="s">
        <v>212</v>
      </c>
      <c r="J37" s="422"/>
      <c r="K37" s="422"/>
      <c r="L37" s="422"/>
      <c r="M37" s="335" t="s">
        <v>213</v>
      </c>
      <c r="N37" s="336"/>
      <c r="O37" s="336"/>
      <c r="P37" s="337"/>
    </row>
    <row r="38" spans="1:16" ht="45">
      <c r="A38" s="334"/>
      <c r="B38" s="334"/>
      <c r="C38" s="334"/>
      <c r="D38" s="334"/>
      <c r="E38" s="285" t="s">
        <v>214</v>
      </c>
      <c r="F38" s="285" t="s">
        <v>215</v>
      </c>
      <c r="G38" s="285" t="s">
        <v>215</v>
      </c>
      <c r="H38" s="285" t="s">
        <v>216</v>
      </c>
      <c r="I38" s="285" t="s">
        <v>214</v>
      </c>
      <c r="J38" s="285" t="s">
        <v>215</v>
      </c>
      <c r="K38" s="285" t="s">
        <v>215</v>
      </c>
      <c r="L38" s="285" t="s">
        <v>216</v>
      </c>
      <c r="M38" s="285" t="s">
        <v>214</v>
      </c>
      <c r="N38" s="285" t="s">
        <v>215</v>
      </c>
      <c r="O38" s="285" t="s">
        <v>215</v>
      </c>
      <c r="P38" s="285" t="s">
        <v>216</v>
      </c>
    </row>
    <row r="39" spans="1:16" ht="60">
      <c r="A39" s="268" t="s">
        <v>1039</v>
      </c>
      <c r="B39" s="135" t="s">
        <v>879</v>
      </c>
      <c r="C39" s="268" t="s">
        <v>1052</v>
      </c>
      <c r="D39" s="129">
        <v>2018</v>
      </c>
      <c r="E39" s="267">
        <v>6</v>
      </c>
      <c r="F39" s="267">
        <v>6</v>
      </c>
      <c r="G39" s="267">
        <v>3</v>
      </c>
      <c r="H39" s="267">
        <v>18</v>
      </c>
      <c r="I39" s="267" t="s">
        <v>285</v>
      </c>
      <c r="J39" s="267" t="s">
        <v>285</v>
      </c>
      <c r="K39" s="267" t="s">
        <v>285</v>
      </c>
      <c r="L39" s="267" t="s">
        <v>285</v>
      </c>
      <c r="M39" s="267">
        <v>6</v>
      </c>
      <c r="N39" s="267">
        <v>6</v>
      </c>
      <c r="O39" s="267">
        <v>3</v>
      </c>
      <c r="P39" s="267">
        <v>18</v>
      </c>
    </row>
    <row r="40" spans="1:16" ht="60">
      <c r="A40" s="268" t="s">
        <v>1039</v>
      </c>
      <c r="B40" s="135" t="s">
        <v>879</v>
      </c>
      <c r="C40" s="268" t="s">
        <v>1052</v>
      </c>
      <c r="D40" s="129">
        <v>2017</v>
      </c>
      <c r="E40" s="267">
        <v>6</v>
      </c>
      <c r="F40" s="267">
        <v>3</v>
      </c>
      <c r="G40" s="267">
        <v>3</v>
      </c>
      <c r="H40" s="267">
        <v>21</v>
      </c>
      <c r="I40" s="267" t="s">
        <v>285</v>
      </c>
      <c r="J40" s="267" t="s">
        <v>285</v>
      </c>
      <c r="K40" s="267" t="s">
        <v>285</v>
      </c>
      <c r="L40" s="267" t="s">
        <v>285</v>
      </c>
      <c r="M40" s="267">
        <v>6</v>
      </c>
      <c r="N40" s="267">
        <v>3</v>
      </c>
      <c r="O40" s="267">
        <v>3</v>
      </c>
      <c r="P40" s="267">
        <v>21</v>
      </c>
    </row>
    <row r="41" spans="1:16" ht="60">
      <c r="A41" s="268" t="s">
        <v>1039</v>
      </c>
      <c r="B41" s="135" t="s">
        <v>879</v>
      </c>
      <c r="C41" s="268" t="s">
        <v>1052</v>
      </c>
      <c r="D41" s="129">
        <v>2016</v>
      </c>
      <c r="E41" s="267">
        <v>6</v>
      </c>
      <c r="F41" s="267">
        <v>3</v>
      </c>
      <c r="G41" s="267">
        <v>3</v>
      </c>
      <c r="H41" s="267">
        <v>21</v>
      </c>
      <c r="I41" s="267" t="s">
        <v>285</v>
      </c>
      <c r="J41" s="267" t="s">
        <v>285</v>
      </c>
      <c r="K41" s="267" t="s">
        <v>285</v>
      </c>
      <c r="L41" s="267" t="s">
        <v>285</v>
      </c>
      <c r="M41" s="267">
        <v>6</v>
      </c>
      <c r="N41" s="267">
        <v>3</v>
      </c>
      <c r="O41" s="267">
        <v>3</v>
      </c>
      <c r="P41" s="267">
        <v>21</v>
      </c>
    </row>
    <row r="42" spans="1:16" ht="60">
      <c r="A42" s="268" t="s">
        <v>1039</v>
      </c>
      <c r="B42" s="135" t="s">
        <v>879</v>
      </c>
      <c r="C42" s="268" t="s">
        <v>1052</v>
      </c>
      <c r="D42" s="129">
        <v>2015</v>
      </c>
      <c r="E42" s="267">
        <v>6</v>
      </c>
      <c r="F42" s="267">
        <v>3</v>
      </c>
      <c r="G42" s="267">
        <v>3</v>
      </c>
      <c r="H42" s="267">
        <v>21</v>
      </c>
      <c r="I42" s="267" t="s">
        <v>285</v>
      </c>
      <c r="J42" s="267" t="s">
        <v>285</v>
      </c>
      <c r="K42" s="267" t="s">
        <v>285</v>
      </c>
      <c r="L42" s="267" t="s">
        <v>285</v>
      </c>
      <c r="M42" s="267">
        <v>6</v>
      </c>
      <c r="N42" s="267">
        <v>3</v>
      </c>
      <c r="O42" s="267">
        <v>3</v>
      </c>
      <c r="P42" s="267">
        <v>21</v>
      </c>
    </row>
    <row r="43" spans="1:16" ht="60">
      <c r="A43" s="268" t="s">
        <v>1039</v>
      </c>
      <c r="B43" s="135" t="s">
        <v>879</v>
      </c>
      <c r="C43" s="268" t="s">
        <v>1052</v>
      </c>
      <c r="D43" s="129">
        <v>2014</v>
      </c>
      <c r="E43" s="267">
        <v>6</v>
      </c>
      <c r="F43" s="267">
        <v>3</v>
      </c>
      <c r="G43" s="267">
        <v>3</v>
      </c>
      <c r="H43" s="267">
        <v>21</v>
      </c>
      <c r="I43" s="267" t="s">
        <v>285</v>
      </c>
      <c r="J43" s="267" t="s">
        <v>285</v>
      </c>
      <c r="K43" s="267" t="s">
        <v>285</v>
      </c>
      <c r="L43" s="267" t="s">
        <v>285</v>
      </c>
      <c r="M43" s="267">
        <v>6</v>
      </c>
      <c r="N43" s="267">
        <v>3</v>
      </c>
      <c r="O43" s="267">
        <v>3</v>
      </c>
      <c r="P43" s="267">
        <v>21</v>
      </c>
    </row>
    <row r="44" spans="1:16">
      <c r="A44" s="268" t="s">
        <v>1039</v>
      </c>
      <c r="B44" s="135" t="s">
        <v>879</v>
      </c>
      <c r="C44" s="268"/>
      <c r="D44" s="129">
        <v>2018</v>
      </c>
      <c r="E44" s="267" t="s">
        <v>285</v>
      </c>
      <c r="F44" s="267" t="s">
        <v>285</v>
      </c>
      <c r="G44" s="267" t="s">
        <v>285</v>
      </c>
      <c r="H44" s="267" t="s">
        <v>285</v>
      </c>
      <c r="I44" s="267" t="s">
        <v>285</v>
      </c>
      <c r="J44" s="267" t="s">
        <v>285</v>
      </c>
      <c r="K44" s="267" t="s">
        <v>285</v>
      </c>
      <c r="L44" s="267" t="s">
        <v>285</v>
      </c>
      <c r="M44" s="267" t="s">
        <v>285</v>
      </c>
      <c r="N44" s="267" t="s">
        <v>285</v>
      </c>
      <c r="O44" s="267" t="s">
        <v>285</v>
      </c>
      <c r="P44" s="267" t="s">
        <v>285</v>
      </c>
    </row>
    <row r="45" spans="1:16">
      <c r="A45" s="268" t="s">
        <v>1039</v>
      </c>
      <c r="B45" s="135" t="s">
        <v>879</v>
      </c>
      <c r="C45" s="268"/>
      <c r="D45" s="129">
        <v>2017</v>
      </c>
      <c r="E45" s="267" t="s">
        <v>285</v>
      </c>
      <c r="F45" s="267" t="s">
        <v>285</v>
      </c>
      <c r="G45" s="267" t="s">
        <v>285</v>
      </c>
      <c r="H45" s="267" t="s">
        <v>285</v>
      </c>
      <c r="I45" s="267" t="s">
        <v>285</v>
      </c>
      <c r="J45" s="267" t="s">
        <v>285</v>
      </c>
      <c r="K45" s="267" t="s">
        <v>285</v>
      </c>
      <c r="L45" s="267" t="s">
        <v>285</v>
      </c>
      <c r="M45" s="267" t="s">
        <v>285</v>
      </c>
      <c r="N45" s="267" t="s">
        <v>285</v>
      </c>
      <c r="O45" s="267" t="s">
        <v>285</v>
      </c>
      <c r="P45" s="267" t="s">
        <v>285</v>
      </c>
    </row>
    <row r="46" spans="1:16">
      <c r="A46" s="268" t="s">
        <v>1039</v>
      </c>
      <c r="B46" s="135" t="s">
        <v>879</v>
      </c>
      <c r="C46" s="268"/>
      <c r="D46" s="129">
        <v>2016</v>
      </c>
      <c r="E46" s="267" t="s">
        <v>285</v>
      </c>
      <c r="F46" s="267" t="s">
        <v>285</v>
      </c>
      <c r="G46" s="267" t="s">
        <v>285</v>
      </c>
      <c r="H46" s="267" t="s">
        <v>285</v>
      </c>
      <c r="I46" s="267" t="s">
        <v>285</v>
      </c>
      <c r="J46" s="267" t="s">
        <v>285</v>
      </c>
      <c r="K46" s="267" t="s">
        <v>285</v>
      </c>
      <c r="L46" s="267" t="s">
        <v>285</v>
      </c>
      <c r="M46" s="267" t="s">
        <v>285</v>
      </c>
      <c r="N46" s="267" t="s">
        <v>285</v>
      </c>
      <c r="O46" s="267" t="s">
        <v>285</v>
      </c>
      <c r="P46" s="267" t="s">
        <v>285</v>
      </c>
    </row>
    <row r="47" spans="1:16">
      <c r="A47" s="268" t="s">
        <v>1039</v>
      </c>
      <c r="B47" s="135" t="s">
        <v>879</v>
      </c>
      <c r="C47" s="268"/>
      <c r="D47" s="129">
        <v>2015</v>
      </c>
      <c r="E47" s="267">
        <v>6</v>
      </c>
      <c r="F47" s="267">
        <v>3</v>
      </c>
      <c r="G47" s="267">
        <v>3</v>
      </c>
      <c r="H47" s="267">
        <v>21</v>
      </c>
      <c r="I47" s="267" t="s">
        <v>285</v>
      </c>
      <c r="J47" s="267" t="s">
        <v>285</v>
      </c>
      <c r="K47" s="267" t="s">
        <v>285</v>
      </c>
      <c r="L47" s="267" t="s">
        <v>285</v>
      </c>
      <c r="M47" s="267">
        <v>6</v>
      </c>
      <c r="N47" s="267">
        <v>3</v>
      </c>
      <c r="O47" s="267">
        <v>3</v>
      </c>
      <c r="P47" s="267">
        <v>21</v>
      </c>
    </row>
    <row r="48" spans="1:16">
      <c r="A48" s="268" t="s">
        <v>1039</v>
      </c>
      <c r="B48" s="135" t="s">
        <v>879</v>
      </c>
      <c r="C48" s="268"/>
      <c r="D48" s="129">
        <v>2014</v>
      </c>
      <c r="E48" s="267">
        <v>6</v>
      </c>
      <c r="F48" s="267">
        <v>3</v>
      </c>
      <c r="G48" s="267">
        <v>3</v>
      </c>
      <c r="H48" s="267">
        <v>21</v>
      </c>
      <c r="I48" s="267" t="s">
        <v>285</v>
      </c>
      <c r="J48" s="267" t="s">
        <v>285</v>
      </c>
      <c r="K48" s="267" t="s">
        <v>285</v>
      </c>
      <c r="L48" s="267" t="s">
        <v>285</v>
      </c>
      <c r="M48" s="267">
        <v>6</v>
      </c>
      <c r="N48" s="267">
        <v>3</v>
      </c>
      <c r="O48" s="267">
        <v>3</v>
      </c>
      <c r="P48" s="267">
        <v>21</v>
      </c>
    </row>
    <row r="50" spans="1:8" ht="54" customHeight="1">
      <c r="A50" s="354" t="s">
        <v>1515</v>
      </c>
      <c r="B50" s="354"/>
      <c r="C50" s="354"/>
      <c r="D50" s="354"/>
      <c r="E50" s="354"/>
      <c r="F50" s="354"/>
      <c r="G50" s="354"/>
      <c r="H50" s="354"/>
    </row>
  </sheetData>
  <mergeCells count="32">
    <mergeCell ref="A50:H50"/>
    <mergeCell ref="A35:P35"/>
    <mergeCell ref="A36:A38"/>
    <mergeCell ref="B36:B38"/>
    <mergeCell ref="C36:C38"/>
    <mergeCell ref="D36:D38"/>
    <mergeCell ref="E36:P36"/>
    <mergeCell ref="E37:H37"/>
    <mergeCell ref="I37:L37"/>
    <mergeCell ref="M37:P37"/>
    <mergeCell ref="A20:M20"/>
    <mergeCell ref="A21:A23"/>
    <mergeCell ref="B21:B23"/>
    <mergeCell ref="C21:C23"/>
    <mergeCell ref="D21:D23"/>
    <mergeCell ref="E21:M21"/>
    <mergeCell ref="E22:G22"/>
    <mergeCell ref="H22:J22"/>
    <mergeCell ref="K22:M22"/>
    <mergeCell ref="H7:J7"/>
    <mergeCell ref="A4:G4"/>
    <mergeCell ref="E1:H1"/>
    <mergeCell ref="A2:H2"/>
    <mergeCell ref="A3:H3"/>
    <mergeCell ref="A5:M5"/>
    <mergeCell ref="K7:M7"/>
    <mergeCell ref="A6:A8"/>
    <mergeCell ref="B6:B8"/>
    <mergeCell ref="C6:C8"/>
    <mergeCell ref="D6:D8"/>
    <mergeCell ref="E6:M6"/>
    <mergeCell ref="E7:G7"/>
  </mergeCells>
  <pageMargins left="0.51181102362204722"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34</vt:i4>
      </vt:variant>
    </vt:vector>
  </HeadingPairs>
  <TitlesOfParts>
    <vt:vector size="34" baseType="lpstr">
      <vt:lpstr>Прил.1</vt:lpstr>
      <vt:lpstr>Прил.2</vt:lpstr>
      <vt:lpstr>Прил.3</vt:lpstr>
      <vt:lpstr>Прил.4</vt:lpstr>
      <vt:lpstr>Прил.5</vt:lpstr>
      <vt:lpstr>Прил.6</vt:lpstr>
      <vt:lpstr>Прил.7</vt:lpstr>
      <vt:lpstr>Прил.8</vt:lpstr>
      <vt:lpstr>Прил.9</vt:lpstr>
      <vt:lpstr>Прил15</vt:lpstr>
      <vt:lpstr>Прил.16</vt:lpstr>
      <vt:lpstr>Прил.10</vt:lpstr>
      <vt:lpstr>Прил.11</vt:lpstr>
      <vt:lpstr>Прил.12</vt:lpstr>
      <vt:lpstr>Прил.13</vt:lpstr>
      <vt:lpstr>Прил.14</vt:lpstr>
      <vt:lpstr>Прил.17</vt:lpstr>
      <vt:lpstr>Прил.18-19</vt:lpstr>
      <vt:lpstr>Прим.20</vt:lpstr>
      <vt:lpstr>Прил.21</vt:lpstr>
      <vt:lpstr>Прил.22</vt:lpstr>
      <vt:lpstr>Прил.23</vt:lpstr>
      <vt:lpstr>Прил.24</vt:lpstr>
      <vt:lpstr>Прил.25</vt:lpstr>
      <vt:lpstr>Прил.26</vt:lpstr>
      <vt:lpstr>Прил.27</vt:lpstr>
      <vt:lpstr>доп1</vt:lpstr>
      <vt:lpstr>доп2</vt:lpstr>
      <vt:lpstr>доп3</vt:lpstr>
      <vt:lpstr>доп4</vt:lpstr>
      <vt:lpstr>доп5</vt:lpstr>
      <vt:lpstr>доп6</vt:lpstr>
      <vt:lpstr>доп7</vt:lpstr>
      <vt:lpstr>доп8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Григорий А. Шабанов</dc:creator>
  <cp:lastModifiedBy>zernova</cp:lastModifiedBy>
  <cp:lastPrinted>2019-04-15T12:51:27Z</cp:lastPrinted>
  <dcterms:created xsi:type="dcterms:W3CDTF">2013-09-26T09:36:49Z</dcterms:created>
  <dcterms:modified xsi:type="dcterms:W3CDTF">2019-04-15T13:09:34Z</dcterms:modified>
</cp:coreProperties>
</file>